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rregeurope.sharepoint.com/sites/External/Shared Documents/Temp/Assistance tools for applicants/"/>
    </mc:Choice>
  </mc:AlternateContent>
  <xr:revisionPtr revIDLastSave="0" documentId="8_{48D46C88-8214-437A-9D20-0554C550D86E}" xr6:coauthVersionLast="47" xr6:coauthVersionMax="47" xr10:uidLastSave="{00000000-0000-0000-0000-000000000000}"/>
  <bookViews>
    <workbookView xWindow="-110" yWindow="-110" windowWidth="19420" windowHeight="10420" tabRatio="909" firstSheet="16" activeTab="16" xr2:uid="{00000000-000D-0000-FFFF-FFFF00000000}"/>
  </bookViews>
  <sheets>
    <sheet name="Guidance info" sheetId="31" r:id="rId1"/>
    <sheet name="AT" sheetId="10" r:id="rId2"/>
    <sheet name="BE" sheetId="27" r:id="rId3"/>
    <sheet name="BG" sheetId="33" r:id="rId4"/>
    <sheet name="CY" sheetId="26" r:id="rId5"/>
    <sheet name="CZ" sheetId="12" r:id="rId6"/>
    <sheet name="DE" sheetId="4" r:id="rId7"/>
    <sheet name="DK" sheetId="2" r:id="rId8"/>
    <sheet name="EE" sheetId="1" r:id="rId9"/>
    <sheet name="EL" sheetId="29" r:id="rId10"/>
    <sheet name="ES" sheetId="23" r:id="rId11"/>
    <sheet name="FI" sheetId="8" r:id="rId12"/>
    <sheet name="FR" sheetId="18" r:id="rId13"/>
    <sheet name="HR" sheetId="30" r:id="rId14"/>
    <sheet name="HU" sheetId="13" r:id="rId15"/>
    <sheet name="IE" sheetId="19" r:id="rId16"/>
    <sheet name="IT" sheetId="28" r:id="rId17"/>
    <sheet name="LT" sheetId="6" r:id="rId18"/>
    <sheet name="LU" sheetId="20" r:id="rId19"/>
    <sheet name="LV" sheetId="5" r:id="rId20"/>
    <sheet name="MT" sheetId="25" r:id="rId21"/>
    <sheet name="NL" sheetId="21" r:id="rId22"/>
    <sheet name="PL" sheetId="14" r:id="rId23"/>
    <sheet name="PT" sheetId="24" r:id="rId24"/>
    <sheet name="RO" sheetId="32" r:id="rId25"/>
    <sheet name="SE" sheetId="7" r:id="rId26"/>
    <sheet name="SI" sheetId="34" r:id="rId27"/>
    <sheet name="SK" sheetId="17" r:id="rId28"/>
  </sheets>
  <externalReferences>
    <externalReference r:id="rId29"/>
  </externalReferences>
  <definedNames>
    <definedName name="_xlnm._FilterDatabase" localSheetId="1" hidden="1">AT!$A$3:$I$3</definedName>
    <definedName name="_xlnm._FilterDatabase" localSheetId="2" hidden="1">BE!$A$3:$I$3</definedName>
    <definedName name="_xlnm._FilterDatabase" localSheetId="4" hidden="1">CY!$A$3:$J$3</definedName>
    <definedName name="_xlnm._FilterDatabase" localSheetId="5" hidden="1">CZ!$A$3:$I$3</definedName>
    <definedName name="_xlnm._FilterDatabase" localSheetId="6" hidden="1">DE!$A$3:$CQ$3</definedName>
    <definedName name="_xlnm._FilterDatabase" localSheetId="7" hidden="1">DK!$A$3:$I$12</definedName>
    <definedName name="_xlnm._FilterDatabase" localSheetId="8" hidden="1">EE!$A$3:$I$5</definedName>
    <definedName name="_xlnm._FilterDatabase" localSheetId="9" hidden="1">EL!$A$3:$I$3</definedName>
    <definedName name="_xlnm._FilterDatabase" localSheetId="10" hidden="1">ES!$A$3:$AD$32</definedName>
    <definedName name="_xlnm._FilterDatabase" localSheetId="11" hidden="1">FI!$A$3:$I$28</definedName>
    <definedName name="_xlnm._FilterDatabase" localSheetId="12" hidden="1">FR!$A$3:$I$3</definedName>
    <definedName name="_xlnm._FilterDatabase" localSheetId="13" hidden="1">HR!$A$3:$I$3</definedName>
    <definedName name="_xlnm._FilterDatabase" localSheetId="14" hidden="1">HU!$A$3:$I$3</definedName>
    <definedName name="_xlnm._FilterDatabase" localSheetId="15" hidden="1">IE!$A$3:$I$3</definedName>
    <definedName name="_xlnm._FilterDatabase" localSheetId="16" hidden="1">IT!$A$3:$IU$82</definedName>
    <definedName name="_xlnm._FilterDatabase" localSheetId="17" hidden="1">LT!$A$3:$F$3</definedName>
    <definedName name="_xlnm._FilterDatabase" localSheetId="18" hidden="1">LU!$A$3:$I$3</definedName>
    <definedName name="_xlnm._FilterDatabase" localSheetId="19" hidden="1">LV!$A$3:$I$3</definedName>
    <definedName name="_xlnm._FilterDatabase" localSheetId="20" hidden="1">MT!$A$3:$I$3</definedName>
    <definedName name="_xlnm._FilterDatabase" localSheetId="21" hidden="1">NL!#REF!</definedName>
    <definedName name="_xlnm._FilterDatabase" localSheetId="22" hidden="1">PL!$A$3:$BL$3</definedName>
    <definedName name="_xlnm._FilterDatabase" localSheetId="23" hidden="1">PT!$A$3:$I$3</definedName>
    <definedName name="_xlnm._FilterDatabase" localSheetId="25" hidden="1">SE!$A$3:$I$3</definedName>
    <definedName name="_xlnm._FilterDatabase" localSheetId="26" hidden="1">SI!$A$3:$I$3</definedName>
    <definedName name="_xlnm._FilterDatabase" localSheetId="27" hidden="1">SK!$A$3:$I$3</definedName>
    <definedName name="_xlnm.Print_Area" localSheetId="6">DE!#REF!</definedName>
    <definedName name="_xlnm.Print_Area" localSheetId="7">DK!$A$1:$I$12</definedName>
    <definedName name="_xlnm.Print_Area" localSheetId="8">EE!$A$1:$I$5</definedName>
    <definedName name="_xlnm.Print_Area" localSheetId="11">FI!$A$1:$I$28</definedName>
    <definedName name="_xlnm.Print_Area" localSheetId="17">LT!$A$1:$F$13</definedName>
    <definedName name="_xlnm.Print_Area" localSheetId="19">LV!$A$1:$I$16</definedName>
    <definedName name="_xlnm.Print_Area" localSheetId="25">SE!$A$1:$I$21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" i="28" l="1"/>
  <c r="B85" i="28"/>
  <c r="C85" i="28"/>
  <c r="D85" i="28"/>
  <c r="E85" i="28"/>
  <c r="F85" i="28"/>
  <c r="G85" i="28"/>
  <c r="H85" i="28"/>
  <c r="I85" i="28"/>
  <c r="A86" i="28"/>
  <c r="B86" i="28"/>
  <c r="C86" i="28"/>
  <c r="D86" i="28"/>
  <c r="E86" i="28"/>
  <c r="F86" i="28"/>
  <c r="G86" i="28"/>
  <c r="H86" i="28"/>
  <c r="I86" i="28"/>
  <c r="H82" i="28"/>
  <c r="I82" i="28"/>
  <c r="H83" i="28"/>
  <c r="I83" i="28"/>
  <c r="H84" i="28"/>
  <c r="I84" i="28"/>
  <c r="A83" i="28"/>
  <c r="B83" i="28"/>
  <c r="C83" i="28"/>
  <c r="D83" i="28"/>
  <c r="E83" i="28"/>
  <c r="F83" i="28"/>
  <c r="G83" i="28"/>
  <c r="A84" i="28"/>
  <c r="B84" i="28"/>
  <c r="C84" i="28"/>
  <c r="D84" i="28"/>
  <c r="E84" i="28"/>
  <c r="F84" i="28"/>
  <c r="G84" i="28"/>
  <c r="B54" i="28"/>
  <c r="C54" i="28"/>
  <c r="D54" i="28"/>
  <c r="E54" i="28"/>
  <c r="F54" i="28"/>
  <c r="G54" i="28"/>
  <c r="H54" i="28"/>
  <c r="I54" i="28"/>
  <c r="B55" i="28"/>
  <c r="C55" i="28"/>
  <c r="D55" i="28"/>
  <c r="E55" i="28"/>
  <c r="F55" i="28"/>
  <c r="G55" i="28"/>
  <c r="H55" i="28"/>
  <c r="I55" i="28"/>
  <c r="A55" i="28"/>
  <c r="G10" i="14"/>
  <c r="G9" i="14"/>
  <c r="H5" i="26"/>
  <c r="I4" i="23"/>
  <c r="I4" i="27"/>
  <c r="G8" i="5"/>
  <c r="F4" i="6"/>
  <c r="A2" i="26"/>
  <c r="A4" i="28"/>
  <c r="A2" i="12"/>
  <c r="A4" i="1"/>
  <c r="F8" i="6"/>
  <c r="I6" i="32"/>
  <c r="G6" i="32"/>
  <c r="B8" i="6"/>
  <c r="B17" i="23"/>
  <c r="B14" i="23"/>
  <c r="A14" i="23"/>
  <c r="G10" i="5"/>
  <c r="G9" i="7"/>
  <c r="B10" i="7"/>
  <c r="A10" i="7"/>
  <c r="I12" i="23"/>
  <c r="I9" i="25"/>
  <c r="I31" i="23"/>
  <c r="I4" i="25"/>
  <c r="E7" i="33"/>
  <c r="A27" i="28"/>
  <c r="I11" i="24"/>
  <c r="I8" i="5"/>
  <c r="I4" i="13"/>
  <c r="A8" i="33"/>
  <c r="B8" i="33"/>
  <c r="C8" i="33"/>
  <c r="D8" i="33"/>
  <c r="E8" i="33"/>
  <c r="F8" i="33"/>
  <c r="G8" i="33"/>
  <c r="H8" i="33"/>
  <c r="I8" i="33"/>
  <c r="A9" i="33"/>
  <c r="B9" i="33"/>
  <c r="C9" i="33"/>
  <c r="D9" i="33"/>
  <c r="E9" i="33"/>
  <c r="F9" i="33"/>
  <c r="G9" i="33"/>
  <c r="H9" i="33"/>
  <c r="I9" i="33"/>
  <c r="A10" i="33"/>
  <c r="B10" i="33"/>
  <c r="C10" i="33"/>
  <c r="D10" i="33"/>
  <c r="E10" i="33"/>
  <c r="F10" i="33"/>
  <c r="G10" i="33"/>
  <c r="H10" i="33"/>
  <c r="I10" i="33"/>
  <c r="B26" i="25"/>
  <c r="B22" i="25"/>
  <c r="C22" i="25"/>
  <c r="D22" i="25"/>
  <c r="E22" i="25"/>
  <c r="F22" i="25"/>
  <c r="G22" i="25"/>
  <c r="H22" i="25"/>
  <c r="I22" i="25"/>
  <c r="B23" i="25"/>
  <c r="C23" i="25"/>
  <c r="D23" i="25"/>
  <c r="E23" i="25"/>
  <c r="F23" i="25"/>
  <c r="G23" i="25"/>
  <c r="H23" i="25"/>
  <c r="I23" i="25"/>
  <c r="B24" i="25"/>
  <c r="C24" i="25"/>
  <c r="D24" i="25"/>
  <c r="E24" i="25"/>
  <c r="F24" i="25"/>
  <c r="G24" i="25"/>
  <c r="H24" i="25"/>
  <c r="I24" i="25"/>
  <c r="B25" i="25"/>
  <c r="C25" i="25"/>
  <c r="D25" i="25"/>
  <c r="E25" i="25"/>
  <c r="F25" i="25"/>
  <c r="G25" i="25"/>
  <c r="H25" i="25"/>
  <c r="I25" i="25"/>
  <c r="C26" i="25"/>
  <c r="D26" i="25"/>
  <c r="E26" i="25"/>
  <c r="F26" i="25"/>
  <c r="G26" i="25"/>
  <c r="H26" i="25"/>
  <c r="I26" i="25"/>
  <c r="B27" i="25"/>
  <c r="C27" i="25"/>
  <c r="D27" i="25"/>
  <c r="E27" i="25"/>
  <c r="F27" i="25"/>
  <c r="G27" i="25"/>
  <c r="H27" i="25"/>
  <c r="I27" i="25"/>
  <c r="B28" i="25"/>
  <c r="C28" i="25"/>
  <c r="D28" i="25"/>
  <c r="E28" i="25"/>
  <c r="F28" i="25"/>
  <c r="G28" i="25"/>
  <c r="H28" i="25"/>
  <c r="I28" i="25"/>
  <c r="A23" i="25"/>
  <c r="A24" i="25"/>
  <c r="A25" i="25"/>
  <c r="A26" i="25"/>
  <c r="A27" i="25"/>
  <c r="A28" i="25"/>
  <c r="I6" i="14"/>
  <c r="I18" i="10"/>
  <c r="I4" i="32"/>
  <c r="I7" i="14"/>
  <c r="A35" i="14"/>
  <c r="A36" i="14"/>
  <c r="A37" i="14"/>
  <c r="F10" i="14"/>
  <c r="F11" i="14"/>
  <c r="A5" i="33"/>
  <c r="B5" i="33"/>
  <c r="C5" i="33"/>
  <c r="D5" i="33"/>
  <c r="E5" i="33"/>
  <c r="F5" i="33"/>
  <c r="G5" i="33"/>
  <c r="H5" i="33"/>
  <c r="I5" i="33"/>
  <c r="A6" i="33"/>
  <c r="B6" i="33"/>
  <c r="C6" i="33"/>
  <c r="D6" i="33"/>
  <c r="E6" i="33"/>
  <c r="F6" i="33"/>
  <c r="G6" i="33"/>
  <c r="H6" i="33"/>
  <c r="I6" i="33"/>
  <c r="A7" i="33"/>
  <c r="B7" i="33"/>
  <c r="C7" i="33"/>
  <c r="D7" i="33"/>
  <c r="F7" i="33"/>
  <c r="G7" i="33"/>
  <c r="H7" i="33"/>
  <c r="I7" i="33"/>
  <c r="A4" i="33"/>
  <c r="B4" i="33"/>
  <c r="C4" i="33"/>
  <c r="D4" i="33"/>
  <c r="E4" i="33"/>
  <c r="F4" i="33"/>
  <c r="G4" i="33"/>
  <c r="H4" i="33"/>
  <c r="I4" i="33"/>
  <c r="A24" i="10"/>
  <c r="B24" i="10"/>
  <c r="C24" i="10"/>
  <c r="D24" i="10"/>
  <c r="E24" i="10"/>
  <c r="F24" i="10"/>
  <c r="G24" i="10"/>
  <c r="H24" i="10"/>
  <c r="I24" i="10"/>
  <c r="A25" i="10"/>
  <c r="B25" i="10"/>
  <c r="C25" i="10"/>
  <c r="D25" i="10"/>
  <c r="E25" i="10"/>
  <c r="F25" i="10"/>
  <c r="G25" i="10"/>
  <c r="H25" i="10"/>
  <c r="I25" i="10"/>
  <c r="A26" i="10"/>
  <c r="B26" i="10"/>
  <c r="C26" i="10"/>
  <c r="D26" i="10"/>
  <c r="E26" i="10"/>
  <c r="F26" i="10"/>
  <c r="G26" i="10"/>
  <c r="H26" i="10"/>
  <c r="I26" i="10"/>
  <c r="A27" i="10"/>
  <c r="B27" i="10"/>
  <c r="C27" i="10"/>
  <c r="D27" i="10"/>
  <c r="E27" i="10"/>
  <c r="F27" i="10"/>
  <c r="G27" i="10"/>
  <c r="H27" i="10"/>
  <c r="I27" i="10"/>
  <c r="A28" i="10"/>
  <c r="B28" i="10"/>
  <c r="C28" i="10"/>
  <c r="D28" i="10"/>
  <c r="E28" i="10"/>
  <c r="F28" i="10"/>
  <c r="G28" i="10"/>
  <c r="H28" i="10"/>
  <c r="I28" i="10"/>
  <c r="A29" i="10"/>
  <c r="B29" i="10"/>
  <c r="C29" i="10"/>
  <c r="D29" i="10"/>
  <c r="E29" i="10"/>
  <c r="F29" i="10"/>
  <c r="G29" i="10"/>
  <c r="H29" i="10"/>
  <c r="I29" i="10"/>
  <c r="A30" i="10"/>
  <c r="B30" i="10"/>
  <c r="C30" i="10"/>
  <c r="D30" i="10"/>
  <c r="E30" i="10"/>
  <c r="F30" i="10"/>
  <c r="G30" i="10"/>
  <c r="H30" i="10"/>
  <c r="I30" i="10"/>
  <c r="A31" i="10"/>
  <c r="B31" i="10"/>
  <c r="C31" i="10"/>
  <c r="D31" i="10"/>
  <c r="E31" i="10"/>
  <c r="F31" i="10"/>
  <c r="G31" i="10"/>
  <c r="H31" i="10"/>
  <c r="I31" i="10"/>
  <c r="A32" i="10"/>
  <c r="B32" i="10"/>
  <c r="C32" i="10"/>
  <c r="D32" i="10"/>
  <c r="E32" i="10"/>
  <c r="F32" i="10"/>
  <c r="G32" i="10"/>
  <c r="H32" i="10"/>
  <c r="I32" i="10"/>
  <c r="G5" i="17"/>
  <c r="G6" i="17"/>
  <c r="G7" i="17"/>
  <c r="G8" i="17"/>
  <c r="G9" i="17"/>
  <c r="G10" i="17"/>
  <c r="G11" i="17"/>
  <c r="G12" i="17"/>
  <c r="G13" i="17"/>
  <c r="H5" i="17"/>
  <c r="H6" i="17"/>
  <c r="H7" i="17"/>
  <c r="H8" i="17"/>
  <c r="H9" i="17"/>
  <c r="H10" i="17"/>
  <c r="H11" i="17"/>
  <c r="H12" i="17"/>
  <c r="H13" i="17"/>
  <c r="H4" i="17"/>
  <c r="A4" i="17"/>
  <c r="D4" i="10"/>
  <c r="F3" i="10"/>
  <c r="G4" i="17"/>
  <c r="I10" i="17"/>
  <c r="I11" i="17"/>
  <c r="I12" i="17"/>
  <c r="I13" i="17"/>
  <c r="B8" i="17"/>
  <c r="C8" i="17"/>
  <c r="D8" i="17"/>
  <c r="B9" i="17"/>
  <c r="C9" i="17"/>
  <c r="D9" i="17"/>
  <c r="B10" i="17"/>
  <c r="C10" i="17"/>
  <c r="D10" i="17"/>
  <c r="B11" i="17"/>
  <c r="C11" i="17"/>
  <c r="D11" i="17"/>
  <c r="B12" i="17"/>
  <c r="C12" i="17"/>
  <c r="D12" i="17"/>
  <c r="B13" i="17"/>
  <c r="C13" i="17"/>
  <c r="D13" i="17"/>
  <c r="A10" i="17"/>
  <c r="A11" i="17"/>
  <c r="A12" i="17"/>
  <c r="A13" i="17"/>
  <c r="I9" i="17"/>
  <c r="I8" i="17"/>
  <c r="A9" i="17"/>
  <c r="A8" i="17"/>
  <c r="I7" i="17"/>
  <c r="I6" i="17"/>
  <c r="I5" i="17"/>
  <c r="I4" i="17"/>
  <c r="B7" i="17"/>
  <c r="C7" i="17"/>
  <c r="D7" i="17"/>
  <c r="A7" i="17"/>
  <c r="B4" i="17"/>
  <c r="C4" i="17"/>
  <c r="D4" i="17"/>
  <c r="B5" i="17"/>
  <c r="C5" i="17"/>
  <c r="D5" i="17"/>
  <c r="B6" i="17"/>
  <c r="C6" i="17"/>
  <c r="D6" i="17"/>
  <c r="A6" i="17"/>
  <c r="A5" i="17"/>
  <c r="F6" i="17"/>
  <c r="F5" i="17"/>
  <c r="F4" i="17"/>
  <c r="F10" i="17"/>
  <c r="F11" i="17"/>
  <c r="F12" i="17"/>
  <c r="F13" i="17"/>
  <c r="F9" i="17"/>
  <c r="F8" i="17"/>
  <c r="F7" i="17"/>
  <c r="E4" i="17"/>
  <c r="E5" i="17"/>
  <c r="E6" i="17"/>
  <c r="E7" i="17"/>
  <c r="E8" i="17"/>
  <c r="E9" i="17"/>
  <c r="E10" i="17"/>
  <c r="E11" i="17"/>
  <c r="E12" i="17"/>
  <c r="E13" i="17"/>
  <c r="B3" i="17"/>
  <c r="C3" i="17"/>
  <c r="D3" i="17"/>
  <c r="E3" i="17"/>
  <c r="F3" i="17"/>
  <c r="G3" i="17"/>
  <c r="H3" i="17"/>
  <c r="I3" i="17"/>
  <c r="A3" i="17"/>
  <c r="A2" i="17"/>
  <c r="A1" i="17"/>
  <c r="A4" i="34"/>
  <c r="B4" i="34"/>
  <c r="C4" i="34"/>
  <c r="D4" i="34"/>
  <c r="E4" i="34"/>
  <c r="F4" i="34"/>
  <c r="G4" i="34"/>
  <c r="H4" i="34"/>
  <c r="I4" i="34"/>
  <c r="A5" i="34"/>
  <c r="B5" i="34"/>
  <c r="C5" i="34"/>
  <c r="D5" i="34"/>
  <c r="E5" i="34"/>
  <c r="F5" i="34"/>
  <c r="G5" i="34"/>
  <c r="H5" i="34"/>
  <c r="I5" i="34"/>
  <c r="A6" i="34"/>
  <c r="B6" i="34"/>
  <c r="C6" i="34"/>
  <c r="D6" i="34"/>
  <c r="E6" i="34"/>
  <c r="F6" i="34"/>
  <c r="G6" i="34"/>
  <c r="H6" i="34"/>
  <c r="I6" i="34"/>
  <c r="A7" i="34"/>
  <c r="B7" i="34"/>
  <c r="C7" i="34"/>
  <c r="D7" i="34"/>
  <c r="E7" i="34"/>
  <c r="F7" i="34"/>
  <c r="G7" i="34"/>
  <c r="H7" i="34"/>
  <c r="I7" i="34"/>
  <c r="A8" i="34"/>
  <c r="B8" i="34"/>
  <c r="C8" i="34"/>
  <c r="D8" i="34"/>
  <c r="E8" i="34"/>
  <c r="F8" i="34"/>
  <c r="G8" i="34"/>
  <c r="H8" i="34"/>
  <c r="I8" i="34"/>
  <c r="A9" i="34"/>
  <c r="B9" i="34"/>
  <c r="C9" i="34"/>
  <c r="D9" i="34"/>
  <c r="E9" i="34"/>
  <c r="F9" i="34"/>
  <c r="G9" i="34"/>
  <c r="H9" i="34"/>
  <c r="I9" i="34"/>
  <c r="A10" i="34"/>
  <c r="B10" i="34"/>
  <c r="C10" i="34"/>
  <c r="D10" i="34"/>
  <c r="E10" i="34"/>
  <c r="F10" i="34"/>
  <c r="G10" i="34"/>
  <c r="H10" i="34"/>
  <c r="I10" i="34"/>
  <c r="A11" i="34"/>
  <c r="B11" i="34"/>
  <c r="C11" i="34"/>
  <c r="D11" i="34"/>
  <c r="E11" i="34"/>
  <c r="F11" i="34"/>
  <c r="G11" i="34"/>
  <c r="H11" i="34"/>
  <c r="I11" i="34"/>
  <c r="A12" i="34"/>
  <c r="B12" i="34"/>
  <c r="C12" i="34"/>
  <c r="D12" i="34"/>
  <c r="E12" i="34"/>
  <c r="F12" i="34"/>
  <c r="G12" i="34"/>
  <c r="H12" i="34"/>
  <c r="I12" i="34"/>
  <c r="A13" i="34"/>
  <c r="B13" i="34"/>
  <c r="C13" i="34"/>
  <c r="D13" i="34"/>
  <c r="E13" i="34"/>
  <c r="F13" i="34"/>
  <c r="G13" i="34"/>
  <c r="H13" i="34"/>
  <c r="I13" i="34"/>
  <c r="A14" i="34"/>
  <c r="B14" i="34"/>
  <c r="C14" i="34"/>
  <c r="D14" i="34"/>
  <c r="E14" i="34"/>
  <c r="F14" i="34"/>
  <c r="G14" i="34"/>
  <c r="H14" i="34"/>
  <c r="I14" i="34"/>
  <c r="A15" i="34"/>
  <c r="B15" i="34"/>
  <c r="C15" i="34"/>
  <c r="D15" i="34"/>
  <c r="E15" i="34"/>
  <c r="F15" i="34"/>
  <c r="G15" i="34"/>
  <c r="H15" i="34"/>
  <c r="I15" i="34"/>
  <c r="A16" i="34"/>
  <c r="B16" i="34"/>
  <c r="C16" i="34"/>
  <c r="D16" i="34"/>
  <c r="E16" i="34"/>
  <c r="F16" i="34"/>
  <c r="G16" i="34"/>
  <c r="H16" i="34"/>
  <c r="I16" i="34"/>
  <c r="A17" i="34"/>
  <c r="B17" i="34"/>
  <c r="C17" i="34"/>
  <c r="D17" i="34"/>
  <c r="E17" i="34"/>
  <c r="F17" i="34"/>
  <c r="G17" i="34"/>
  <c r="H17" i="34"/>
  <c r="I17" i="34"/>
  <c r="A18" i="34"/>
  <c r="B18" i="34"/>
  <c r="C18" i="34"/>
  <c r="D18" i="34"/>
  <c r="E18" i="34"/>
  <c r="F18" i="34"/>
  <c r="G18" i="34"/>
  <c r="H18" i="34"/>
  <c r="I18" i="34"/>
  <c r="A19" i="34"/>
  <c r="B19" i="34"/>
  <c r="C19" i="34"/>
  <c r="D19" i="34"/>
  <c r="E19" i="34"/>
  <c r="F19" i="34"/>
  <c r="G19" i="34"/>
  <c r="H19" i="34"/>
  <c r="I19" i="34"/>
  <c r="A20" i="34"/>
  <c r="B20" i="34"/>
  <c r="C20" i="34"/>
  <c r="D20" i="34"/>
  <c r="E20" i="34"/>
  <c r="F20" i="34"/>
  <c r="G20" i="34"/>
  <c r="H20" i="34"/>
  <c r="I20" i="34"/>
  <c r="A21" i="34"/>
  <c r="B21" i="34"/>
  <c r="C21" i="34"/>
  <c r="D21" i="34"/>
  <c r="E21" i="34"/>
  <c r="F21" i="34"/>
  <c r="G21" i="34"/>
  <c r="H21" i="34"/>
  <c r="I21" i="34"/>
  <c r="A22" i="34"/>
  <c r="B22" i="34"/>
  <c r="C22" i="34"/>
  <c r="D22" i="34"/>
  <c r="E22" i="34"/>
  <c r="F22" i="34"/>
  <c r="G22" i="34"/>
  <c r="H22" i="34"/>
  <c r="I22" i="34"/>
  <c r="A23" i="34"/>
  <c r="B23" i="34"/>
  <c r="C23" i="34"/>
  <c r="D23" i="34"/>
  <c r="E23" i="34"/>
  <c r="F23" i="34"/>
  <c r="G23" i="34"/>
  <c r="H23" i="34"/>
  <c r="I23" i="34"/>
  <c r="B3" i="34"/>
  <c r="C3" i="34"/>
  <c r="D3" i="34"/>
  <c r="E3" i="34"/>
  <c r="F3" i="34"/>
  <c r="G3" i="34"/>
  <c r="H3" i="34"/>
  <c r="I3" i="34"/>
  <c r="A3" i="34"/>
  <c r="A2" i="34"/>
  <c r="A1" i="34"/>
  <c r="A4" i="7"/>
  <c r="B4" i="7"/>
  <c r="C4" i="7"/>
  <c r="D4" i="7"/>
  <c r="E4" i="7"/>
  <c r="F4" i="7"/>
  <c r="G4" i="7"/>
  <c r="H4" i="7"/>
  <c r="I4" i="7"/>
  <c r="A5" i="7"/>
  <c r="B5" i="7"/>
  <c r="C5" i="7"/>
  <c r="D5" i="7"/>
  <c r="E5" i="7"/>
  <c r="F5" i="7"/>
  <c r="G5" i="7"/>
  <c r="H5" i="7"/>
  <c r="I5" i="7"/>
  <c r="A6" i="7"/>
  <c r="B6" i="7"/>
  <c r="C6" i="7"/>
  <c r="D6" i="7"/>
  <c r="E6" i="7"/>
  <c r="F6" i="7"/>
  <c r="G6" i="7"/>
  <c r="H6" i="7"/>
  <c r="I6" i="7"/>
  <c r="A7" i="7"/>
  <c r="B7" i="7"/>
  <c r="C7" i="7"/>
  <c r="D7" i="7"/>
  <c r="E7" i="7"/>
  <c r="F7" i="7"/>
  <c r="G7" i="7"/>
  <c r="H7" i="7"/>
  <c r="I7" i="7"/>
  <c r="A8" i="7"/>
  <c r="B8" i="7"/>
  <c r="C8" i="7"/>
  <c r="D8" i="7"/>
  <c r="E8" i="7"/>
  <c r="F8" i="7"/>
  <c r="G8" i="7"/>
  <c r="H8" i="7"/>
  <c r="I8" i="7"/>
  <c r="A9" i="7"/>
  <c r="B9" i="7"/>
  <c r="C9" i="7"/>
  <c r="D9" i="7"/>
  <c r="E9" i="7"/>
  <c r="F9" i="7"/>
  <c r="H9" i="7"/>
  <c r="I9" i="7"/>
  <c r="C10" i="7"/>
  <c r="D10" i="7"/>
  <c r="E10" i="7"/>
  <c r="F10" i="7"/>
  <c r="G10" i="7"/>
  <c r="H10" i="7"/>
  <c r="I10" i="7"/>
  <c r="A11" i="7"/>
  <c r="B11" i="7"/>
  <c r="C11" i="7"/>
  <c r="D11" i="7"/>
  <c r="E11" i="7"/>
  <c r="F11" i="7"/>
  <c r="G11" i="7"/>
  <c r="H11" i="7"/>
  <c r="I11" i="7"/>
  <c r="A12" i="7"/>
  <c r="B12" i="7"/>
  <c r="C12" i="7"/>
  <c r="D12" i="7"/>
  <c r="E12" i="7"/>
  <c r="F12" i="7"/>
  <c r="G12" i="7"/>
  <c r="H12" i="7"/>
  <c r="I12" i="7"/>
  <c r="A13" i="7"/>
  <c r="B13" i="7"/>
  <c r="C13" i="7"/>
  <c r="D13" i="7"/>
  <c r="E13" i="7"/>
  <c r="F13" i="7"/>
  <c r="G13" i="7"/>
  <c r="H13" i="7"/>
  <c r="I13" i="7"/>
  <c r="A14" i="7"/>
  <c r="B14" i="7"/>
  <c r="C14" i="7"/>
  <c r="D14" i="7"/>
  <c r="E14" i="7"/>
  <c r="F14" i="7"/>
  <c r="G14" i="7"/>
  <c r="H14" i="7"/>
  <c r="I14" i="7"/>
  <c r="A15" i="7"/>
  <c r="B15" i="7"/>
  <c r="C15" i="7"/>
  <c r="D15" i="7"/>
  <c r="E15" i="7"/>
  <c r="F15" i="7"/>
  <c r="G15" i="7"/>
  <c r="H15" i="7"/>
  <c r="I15" i="7"/>
  <c r="A16" i="7"/>
  <c r="B16" i="7"/>
  <c r="C16" i="7"/>
  <c r="D16" i="7"/>
  <c r="E16" i="7"/>
  <c r="F16" i="7"/>
  <c r="G16" i="7"/>
  <c r="H16" i="7"/>
  <c r="I16" i="7"/>
  <c r="A17" i="7"/>
  <c r="B17" i="7"/>
  <c r="C17" i="7"/>
  <c r="D17" i="7"/>
  <c r="E17" i="7"/>
  <c r="F17" i="7"/>
  <c r="G17" i="7"/>
  <c r="H17" i="7"/>
  <c r="I17" i="7"/>
  <c r="A18" i="7"/>
  <c r="B18" i="7"/>
  <c r="C18" i="7"/>
  <c r="D18" i="7"/>
  <c r="E18" i="7"/>
  <c r="F18" i="7"/>
  <c r="G18" i="7"/>
  <c r="H18" i="7"/>
  <c r="I18" i="7"/>
  <c r="A19" i="7"/>
  <c r="B19" i="7"/>
  <c r="C19" i="7"/>
  <c r="D19" i="7"/>
  <c r="E19" i="7"/>
  <c r="F19" i="7"/>
  <c r="G19" i="7"/>
  <c r="H19" i="7"/>
  <c r="I19" i="7"/>
  <c r="A20" i="7"/>
  <c r="B20" i="7"/>
  <c r="C20" i="7"/>
  <c r="D20" i="7"/>
  <c r="E20" i="7"/>
  <c r="F20" i="7"/>
  <c r="G20" i="7"/>
  <c r="H20" i="7"/>
  <c r="I20" i="7"/>
  <c r="B3" i="7"/>
  <c r="C3" i="7"/>
  <c r="D3" i="7"/>
  <c r="E3" i="7"/>
  <c r="F3" i="7"/>
  <c r="G3" i="7"/>
  <c r="H3" i="7"/>
  <c r="I3" i="7"/>
  <c r="A3" i="7"/>
  <c r="A2" i="7"/>
  <c r="A1" i="7"/>
  <c r="J13" i="32"/>
  <c r="J14" i="32"/>
  <c r="J15" i="32"/>
  <c r="J16" i="32"/>
  <c r="J17" i="32"/>
  <c r="J18" i="32"/>
  <c r="J19" i="32"/>
  <c r="J12" i="32"/>
  <c r="A4" i="32"/>
  <c r="B4" i="32"/>
  <c r="C4" i="32"/>
  <c r="D4" i="32"/>
  <c r="E4" i="32"/>
  <c r="F4" i="32"/>
  <c r="G4" i="32"/>
  <c r="H4" i="32"/>
  <c r="A5" i="32"/>
  <c r="B5" i="32"/>
  <c r="C5" i="32"/>
  <c r="D5" i="32"/>
  <c r="E5" i="32"/>
  <c r="F5" i="32"/>
  <c r="G5" i="32"/>
  <c r="H5" i="32"/>
  <c r="I5" i="32"/>
  <c r="A6" i="32"/>
  <c r="B6" i="32"/>
  <c r="C6" i="32"/>
  <c r="D6" i="32"/>
  <c r="E6" i="32"/>
  <c r="F6" i="32"/>
  <c r="H6" i="32"/>
  <c r="A7" i="32"/>
  <c r="B7" i="32"/>
  <c r="C7" i="32"/>
  <c r="D7" i="32"/>
  <c r="E7" i="32"/>
  <c r="F7" i="32"/>
  <c r="G7" i="32"/>
  <c r="H7" i="32"/>
  <c r="I7" i="32"/>
  <c r="A8" i="32"/>
  <c r="B8" i="32"/>
  <c r="C8" i="32"/>
  <c r="D8" i="32"/>
  <c r="E8" i="32"/>
  <c r="F8" i="32"/>
  <c r="G8" i="32"/>
  <c r="H8" i="32"/>
  <c r="I8" i="32"/>
  <c r="A9" i="32"/>
  <c r="B9" i="32"/>
  <c r="C9" i="32"/>
  <c r="D9" i="32"/>
  <c r="E9" i="32"/>
  <c r="F9" i="32"/>
  <c r="G9" i="32"/>
  <c r="H9" i="32"/>
  <c r="I9" i="32"/>
  <c r="A10" i="32"/>
  <c r="B10" i="32"/>
  <c r="C10" i="32"/>
  <c r="D10" i="32"/>
  <c r="E10" i="32"/>
  <c r="F10" i="32"/>
  <c r="G10" i="32"/>
  <c r="H10" i="32"/>
  <c r="I10" i="32"/>
  <c r="A11" i="32"/>
  <c r="B11" i="32"/>
  <c r="C11" i="32"/>
  <c r="D11" i="32"/>
  <c r="E11" i="32"/>
  <c r="F11" i="32"/>
  <c r="G11" i="32"/>
  <c r="H11" i="32"/>
  <c r="I11" i="32"/>
  <c r="A12" i="32"/>
  <c r="B12" i="32"/>
  <c r="C12" i="32"/>
  <c r="D12" i="32"/>
  <c r="E12" i="32"/>
  <c r="F12" i="32"/>
  <c r="G12" i="32"/>
  <c r="H12" i="32"/>
  <c r="I12" i="32"/>
  <c r="A13" i="32"/>
  <c r="B13" i="32"/>
  <c r="C13" i="32"/>
  <c r="D13" i="32"/>
  <c r="E13" i="32"/>
  <c r="F13" i="32"/>
  <c r="G13" i="32"/>
  <c r="H13" i="32"/>
  <c r="I13" i="32"/>
  <c r="A14" i="32"/>
  <c r="B14" i="32"/>
  <c r="C14" i="32"/>
  <c r="D14" i="32"/>
  <c r="E14" i="32"/>
  <c r="F14" i="32"/>
  <c r="G14" i="32"/>
  <c r="H14" i="32"/>
  <c r="I14" i="32"/>
  <c r="A15" i="32"/>
  <c r="B15" i="32"/>
  <c r="C15" i="32"/>
  <c r="D15" i="32"/>
  <c r="E15" i="32"/>
  <c r="F15" i="32"/>
  <c r="G15" i="32"/>
  <c r="H15" i="32"/>
  <c r="I15" i="32"/>
  <c r="A16" i="32"/>
  <c r="B16" i="32"/>
  <c r="C16" i="32"/>
  <c r="D16" i="32"/>
  <c r="E16" i="32"/>
  <c r="F16" i="32"/>
  <c r="G16" i="32"/>
  <c r="H16" i="32"/>
  <c r="I16" i="32"/>
  <c r="A17" i="32"/>
  <c r="B17" i="32"/>
  <c r="C17" i="32"/>
  <c r="D17" i="32"/>
  <c r="E17" i="32"/>
  <c r="F17" i="32"/>
  <c r="G17" i="32"/>
  <c r="H17" i="32"/>
  <c r="I17" i="32"/>
  <c r="A18" i="32"/>
  <c r="B18" i="32"/>
  <c r="C18" i="32"/>
  <c r="D18" i="32"/>
  <c r="E18" i="32"/>
  <c r="F18" i="32"/>
  <c r="G18" i="32"/>
  <c r="H18" i="32"/>
  <c r="I18" i="32"/>
  <c r="A19" i="32"/>
  <c r="B19" i="32"/>
  <c r="C19" i="32"/>
  <c r="D19" i="32"/>
  <c r="E19" i="32"/>
  <c r="F19" i="32"/>
  <c r="G19" i="32"/>
  <c r="H19" i="32"/>
  <c r="I19" i="32"/>
  <c r="B3" i="32"/>
  <c r="C3" i="32"/>
  <c r="D3" i="32"/>
  <c r="E3" i="32"/>
  <c r="F3" i="32"/>
  <c r="G3" i="32"/>
  <c r="H3" i="32"/>
  <c r="I3" i="32"/>
  <c r="A3" i="32"/>
  <c r="A2" i="32"/>
  <c r="A1" i="32"/>
  <c r="A4" i="24"/>
  <c r="B4" i="24"/>
  <c r="C4" i="24"/>
  <c r="D4" i="24"/>
  <c r="E4" i="24"/>
  <c r="F4" i="24"/>
  <c r="G4" i="24"/>
  <c r="H4" i="24"/>
  <c r="I4" i="24"/>
  <c r="A5" i="24"/>
  <c r="B5" i="24"/>
  <c r="C5" i="24"/>
  <c r="D5" i="24"/>
  <c r="E5" i="24"/>
  <c r="F5" i="24"/>
  <c r="G5" i="24"/>
  <c r="H5" i="24"/>
  <c r="I5" i="24"/>
  <c r="A6" i="24"/>
  <c r="B6" i="24"/>
  <c r="C6" i="24"/>
  <c r="D6" i="24"/>
  <c r="E6" i="24"/>
  <c r="F6" i="24"/>
  <c r="G6" i="24"/>
  <c r="H6" i="24"/>
  <c r="I6" i="24"/>
  <c r="A7" i="24"/>
  <c r="B7" i="24"/>
  <c r="C7" i="24"/>
  <c r="D7" i="24"/>
  <c r="E7" i="24"/>
  <c r="F7" i="24"/>
  <c r="G7" i="24"/>
  <c r="H7" i="24"/>
  <c r="I7" i="24"/>
  <c r="A8" i="24"/>
  <c r="B8" i="24"/>
  <c r="C8" i="24"/>
  <c r="D8" i="24"/>
  <c r="E8" i="24"/>
  <c r="F8" i="24"/>
  <c r="G8" i="24"/>
  <c r="H8" i="24"/>
  <c r="I8" i="24"/>
  <c r="A9" i="24"/>
  <c r="B9" i="24"/>
  <c r="C9" i="24"/>
  <c r="D9" i="24"/>
  <c r="E9" i="24"/>
  <c r="F9" i="24"/>
  <c r="G9" i="24"/>
  <c r="H9" i="24"/>
  <c r="I9" i="24"/>
  <c r="A10" i="24"/>
  <c r="B10" i="24"/>
  <c r="C10" i="24"/>
  <c r="D10" i="24"/>
  <c r="E10" i="24"/>
  <c r="F10" i="24"/>
  <c r="G10" i="24"/>
  <c r="H10" i="24"/>
  <c r="I10" i="24"/>
  <c r="A11" i="24"/>
  <c r="B11" i="24"/>
  <c r="C11" i="24"/>
  <c r="D11" i="24"/>
  <c r="E11" i="24"/>
  <c r="F11" i="24"/>
  <c r="G11" i="24"/>
  <c r="H11" i="24"/>
  <c r="A12" i="24"/>
  <c r="B12" i="24"/>
  <c r="C12" i="24"/>
  <c r="D12" i="24"/>
  <c r="E12" i="24"/>
  <c r="F12" i="24"/>
  <c r="G12" i="24"/>
  <c r="H12" i="24"/>
  <c r="I12" i="24"/>
  <c r="A13" i="24"/>
  <c r="B13" i="24"/>
  <c r="C13" i="24"/>
  <c r="D13" i="24"/>
  <c r="E13" i="24"/>
  <c r="F13" i="24"/>
  <c r="G13" i="24"/>
  <c r="H13" i="24"/>
  <c r="I13" i="24"/>
  <c r="A14" i="24"/>
  <c r="B14" i="24"/>
  <c r="C14" i="24"/>
  <c r="D14" i="24"/>
  <c r="E14" i="24"/>
  <c r="F14" i="24"/>
  <c r="G14" i="24"/>
  <c r="H14" i="24"/>
  <c r="I14" i="24"/>
  <c r="B3" i="24"/>
  <c r="C3" i="24"/>
  <c r="D3" i="24"/>
  <c r="E3" i="24"/>
  <c r="F3" i="24"/>
  <c r="G3" i="24"/>
  <c r="H3" i="24"/>
  <c r="I3" i="24"/>
  <c r="A3" i="24"/>
  <c r="A2" i="24"/>
  <c r="A1" i="24"/>
  <c r="A12" i="14"/>
  <c r="B12" i="14"/>
  <c r="C12" i="14"/>
  <c r="D12" i="14"/>
  <c r="E12" i="14"/>
  <c r="F12" i="14"/>
  <c r="G12" i="14"/>
  <c r="H12" i="14"/>
  <c r="I12" i="14"/>
  <c r="A13" i="14"/>
  <c r="B13" i="14"/>
  <c r="C13" i="14"/>
  <c r="D13" i="14"/>
  <c r="E13" i="14"/>
  <c r="F13" i="14"/>
  <c r="G13" i="14"/>
  <c r="H13" i="14"/>
  <c r="I13" i="14"/>
  <c r="A14" i="14"/>
  <c r="B14" i="14"/>
  <c r="C14" i="14"/>
  <c r="D14" i="14"/>
  <c r="E14" i="14"/>
  <c r="F14" i="14"/>
  <c r="G14" i="14"/>
  <c r="H14" i="14"/>
  <c r="I14" i="14"/>
  <c r="A15" i="14"/>
  <c r="B15" i="14"/>
  <c r="C15" i="14"/>
  <c r="D15" i="14"/>
  <c r="E15" i="14"/>
  <c r="F15" i="14"/>
  <c r="G15" i="14"/>
  <c r="H15" i="14"/>
  <c r="I15" i="14"/>
  <c r="A16" i="14"/>
  <c r="B16" i="14"/>
  <c r="C16" i="14"/>
  <c r="D16" i="14"/>
  <c r="E16" i="14"/>
  <c r="F16" i="14"/>
  <c r="G16" i="14"/>
  <c r="H16" i="14"/>
  <c r="I16" i="14"/>
  <c r="A17" i="14"/>
  <c r="B17" i="14"/>
  <c r="C17" i="14"/>
  <c r="D17" i="14"/>
  <c r="E17" i="14"/>
  <c r="F17" i="14"/>
  <c r="G17" i="14"/>
  <c r="H17" i="14"/>
  <c r="I17" i="14"/>
  <c r="A18" i="14"/>
  <c r="B18" i="14"/>
  <c r="C18" i="14"/>
  <c r="D18" i="14"/>
  <c r="E18" i="14"/>
  <c r="F18" i="14"/>
  <c r="G18" i="14"/>
  <c r="H18" i="14"/>
  <c r="I18" i="14"/>
  <c r="A19" i="14"/>
  <c r="B19" i="14"/>
  <c r="C19" i="14"/>
  <c r="D19" i="14"/>
  <c r="E19" i="14"/>
  <c r="F19" i="14"/>
  <c r="G19" i="14"/>
  <c r="H19" i="14"/>
  <c r="I19" i="14"/>
  <c r="A20" i="14"/>
  <c r="B20" i="14"/>
  <c r="C20" i="14"/>
  <c r="D20" i="14"/>
  <c r="E20" i="14"/>
  <c r="F20" i="14"/>
  <c r="G20" i="14"/>
  <c r="H20" i="14"/>
  <c r="I20" i="14"/>
  <c r="A21" i="14"/>
  <c r="B21" i="14"/>
  <c r="C21" i="14"/>
  <c r="D21" i="14"/>
  <c r="E21" i="14"/>
  <c r="F21" i="14"/>
  <c r="G21" i="14"/>
  <c r="H21" i="14"/>
  <c r="I21" i="14"/>
  <c r="A22" i="14"/>
  <c r="B22" i="14"/>
  <c r="C22" i="14"/>
  <c r="D22" i="14"/>
  <c r="E22" i="14"/>
  <c r="F22" i="14"/>
  <c r="G22" i="14"/>
  <c r="H22" i="14"/>
  <c r="I22" i="14"/>
  <c r="A23" i="14"/>
  <c r="B23" i="14"/>
  <c r="C23" i="14"/>
  <c r="D23" i="14"/>
  <c r="E23" i="14"/>
  <c r="F23" i="14"/>
  <c r="G23" i="14"/>
  <c r="H23" i="14"/>
  <c r="I23" i="14"/>
  <c r="A24" i="14"/>
  <c r="B24" i="14"/>
  <c r="C24" i="14"/>
  <c r="D24" i="14"/>
  <c r="E24" i="14"/>
  <c r="F24" i="14"/>
  <c r="G24" i="14"/>
  <c r="H24" i="14"/>
  <c r="I24" i="14"/>
  <c r="A25" i="14"/>
  <c r="B25" i="14"/>
  <c r="C25" i="14"/>
  <c r="D25" i="14"/>
  <c r="E25" i="14"/>
  <c r="F25" i="14"/>
  <c r="G25" i="14"/>
  <c r="H25" i="14"/>
  <c r="I25" i="14"/>
  <c r="A26" i="14"/>
  <c r="B26" i="14"/>
  <c r="C26" i="14"/>
  <c r="D26" i="14"/>
  <c r="E26" i="14"/>
  <c r="F26" i="14"/>
  <c r="G26" i="14"/>
  <c r="H26" i="14"/>
  <c r="I26" i="14"/>
  <c r="A27" i="14"/>
  <c r="B27" i="14"/>
  <c r="C27" i="14"/>
  <c r="D27" i="14"/>
  <c r="E27" i="14"/>
  <c r="F27" i="14"/>
  <c r="G27" i="14"/>
  <c r="H27" i="14"/>
  <c r="I27" i="14"/>
  <c r="A28" i="14"/>
  <c r="B28" i="14"/>
  <c r="C28" i="14"/>
  <c r="D28" i="14"/>
  <c r="E28" i="14"/>
  <c r="F28" i="14"/>
  <c r="G28" i="14"/>
  <c r="H28" i="14"/>
  <c r="I28" i="14"/>
  <c r="A29" i="14"/>
  <c r="B29" i="14"/>
  <c r="C29" i="14"/>
  <c r="D29" i="14"/>
  <c r="E29" i="14"/>
  <c r="F29" i="14"/>
  <c r="G29" i="14"/>
  <c r="H29" i="14"/>
  <c r="I29" i="14"/>
  <c r="A30" i="14"/>
  <c r="A31" i="14"/>
  <c r="A32" i="14"/>
  <c r="A33" i="14"/>
  <c r="A34" i="14"/>
  <c r="A4" i="14"/>
  <c r="B4" i="14"/>
  <c r="C4" i="14"/>
  <c r="D4" i="14"/>
  <c r="E4" i="14"/>
  <c r="F4" i="14"/>
  <c r="G4" i="14"/>
  <c r="H4" i="14"/>
  <c r="I4" i="14"/>
  <c r="A5" i="14"/>
  <c r="B5" i="14"/>
  <c r="C5" i="14"/>
  <c r="D5" i="14"/>
  <c r="E5" i="14"/>
  <c r="F5" i="14"/>
  <c r="G5" i="14"/>
  <c r="H5" i="14"/>
  <c r="I5" i="14"/>
  <c r="A6" i="14"/>
  <c r="B6" i="14"/>
  <c r="C6" i="14"/>
  <c r="D6" i="14"/>
  <c r="E6" i="14"/>
  <c r="F6" i="14"/>
  <c r="G6" i="14"/>
  <c r="H6" i="14"/>
  <c r="A7" i="14"/>
  <c r="B7" i="14"/>
  <c r="C7" i="14"/>
  <c r="D7" i="14"/>
  <c r="E7" i="14"/>
  <c r="F7" i="14"/>
  <c r="G7" i="14"/>
  <c r="H7" i="14"/>
  <c r="A8" i="14"/>
  <c r="B8" i="14"/>
  <c r="C8" i="14"/>
  <c r="D8" i="14"/>
  <c r="E8" i="14"/>
  <c r="F8" i="14"/>
  <c r="G8" i="14"/>
  <c r="H8" i="14"/>
  <c r="I8" i="14"/>
  <c r="A9" i="14"/>
  <c r="B9" i="14"/>
  <c r="C9" i="14"/>
  <c r="D9" i="14"/>
  <c r="E9" i="14"/>
  <c r="F9" i="14"/>
  <c r="H9" i="14"/>
  <c r="I9" i="14"/>
  <c r="A10" i="14"/>
  <c r="B10" i="14"/>
  <c r="C10" i="14"/>
  <c r="D10" i="14"/>
  <c r="E10" i="14"/>
  <c r="H10" i="14"/>
  <c r="I10" i="14"/>
  <c r="A11" i="14"/>
  <c r="B11" i="14"/>
  <c r="C11" i="14"/>
  <c r="D11" i="14"/>
  <c r="E11" i="14"/>
  <c r="G11" i="14"/>
  <c r="H11" i="14"/>
  <c r="I11" i="14"/>
  <c r="B3" i="14"/>
  <c r="C3" i="14"/>
  <c r="D3" i="14"/>
  <c r="E3" i="14"/>
  <c r="F3" i="14"/>
  <c r="G3" i="14"/>
  <c r="H3" i="14"/>
  <c r="I3" i="14"/>
  <c r="A3" i="14"/>
  <c r="A2" i="14"/>
  <c r="A1" i="14"/>
  <c r="A4" i="21"/>
  <c r="B4" i="21"/>
  <c r="C4" i="21"/>
  <c r="D4" i="21"/>
  <c r="E4" i="21"/>
  <c r="F4" i="21"/>
  <c r="G4" i="21"/>
  <c r="H4" i="21"/>
  <c r="I4" i="21"/>
  <c r="A5" i="21"/>
  <c r="B5" i="21"/>
  <c r="C5" i="21"/>
  <c r="D5" i="21"/>
  <c r="E5" i="21"/>
  <c r="F5" i="21"/>
  <c r="G5" i="21"/>
  <c r="H5" i="21"/>
  <c r="I5" i="21"/>
  <c r="A6" i="21"/>
  <c r="B6" i="21"/>
  <c r="C6" i="21"/>
  <c r="D6" i="21"/>
  <c r="E6" i="21"/>
  <c r="F6" i="21"/>
  <c r="G6" i="21"/>
  <c r="H6" i="21"/>
  <c r="I6" i="21"/>
  <c r="A7" i="21"/>
  <c r="B7" i="21"/>
  <c r="C7" i="21"/>
  <c r="D7" i="21"/>
  <c r="E7" i="21"/>
  <c r="F7" i="21"/>
  <c r="G7" i="21"/>
  <c r="H7" i="21"/>
  <c r="I7" i="21"/>
  <c r="A8" i="21"/>
  <c r="B8" i="21"/>
  <c r="C8" i="21"/>
  <c r="D8" i="21"/>
  <c r="E8" i="21"/>
  <c r="F8" i="21"/>
  <c r="G8" i="21"/>
  <c r="H8" i="21"/>
  <c r="I8" i="21"/>
  <c r="A9" i="21"/>
  <c r="B9" i="21"/>
  <c r="C9" i="21"/>
  <c r="D9" i="21"/>
  <c r="E9" i="21"/>
  <c r="F9" i="21"/>
  <c r="G9" i="21"/>
  <c r="H9" i="21"/>
  <c r="I9" i="21"/>
  <c r="A10" i="21"/>
  <c r="B10" i="21"/>
  <c r="C10" i="21"/>
  <c r="D10" i="21"/>
  <c r="E10" i="21"/>
  <c r="F10" i="21"/>
  <c r="G10" i="21"/>
  <c r="H10" i="21"/>
  <c r="I10" i="21"/>
  <c r="A11" i="21"/>
  <c r="B11" i="21"/>
  <c r="C11" i="21"/>
  <c r="D11" i="21"/>
  <c r="E11" i="21"/>
  <c r="F11" i="21"/>
  <c r="G11" i="21"/>
  <c r="H11" i="21"/>
  <c r="I11" i="21"/>
  <c r="A12" i="21"/>
  <c r="B12" i="21"/>
  <c r="C12" i="21"/>
  <c r="D12" i="21"/>
  <c r="E12" i="21"/>
  <c r="F12" i="21"/>
  <c r="G12" i="21"/>
  <c r="H12" i="21"/>
  <c r="I12" i="21"/>
  <c r="A13" i="21"/>
  <c r="B13" i="21"/>
  <c r="C13" i="21"/>
  <c r="D13" i="21"/>
  <c r="E13" i="21"/>
  <c r="F13" i="21"/>
  <c r="G13" i="21"/>
  <c r="H13" i="21"/>
  <c r="I13" i="21"/>
  <c r="A14" i="21"/>
  <c r="B14" i="21"/>
  <c r="C14" i="21"/>
  <c r="D14" i="21"/>
  <c r="E14" i="21"/>
  <c r="F14" i="21"/>
  <c r="G14" i="21"/>
  <c r="H14" i="21"/>
  <c r="I14" i="21"/>
  <c r="A15" i="21"/>
  <c r="B15" i="21"/>
  <c r="C15" i="21"/>
  <c r="D15" i="21"/>
  <c r="E15" i="21"/>
  <c r="F15" i="21"/>
  <c r="G15" i="21"/>
  <c r="H15" i="21"/>
  <c r="I15" i="21"/>
  <c r="A16" i="21"/>
  <c r="B16" i="21"/>
  <c r="C16" i="21"/>
  <c r="D16" i="21"/>
  <c r="E16" i="21"/>
  <c r="F16" i="21"/>
  <c r="G16" i="21"/>
  <c r="H16" i="21"/>
  <c r="I16" i="21"/>
  <c r="A17" i="21"/>
  <c r="B17" i="21"/>
  <c r="C17" i="21"/>
  <c r="D17" i="21"/>
  <c r="E17" i="21"/>
  <c r="F17" i="21"/>
  <c r="G17" i="21"/>
  <c r="H17" i="21"/>
  <c r="I17" i="21"/>
  <c r="A18" i="21"/>
  <c r="B18" i="21"/>
  <c r="C18" i="21"/>
  <c r="D18" i="21"/>
  <c r="E18" i="21"/>
  <c r="F18" i="21"/>
  <c r="G18" i="21"/>
  <c r="H18" i="21"/>
  <c r="I18" i="21"/>
  <c r="A19" i="21"/>
  <c r="B19" i="21"/>
  <c r="C19" i="21"/>
  <c r="D19" i="21"/>
  <c r="E19" i="21"/>
  <c r="F19" i="21"/>
  <c r="G19" i="21"/>
  <c r="H19" i="21"/>
  <c r="I19" i="21"/>
  <c r="A20" i="21"/>
  <c r="B20" i="21"/>
  <c r="C20" i="21"/>
  <c r="D20" i="21"/>
  <c r="E20" i="21"/>
  <c r="F20" i="21"/>
  <c r="G20" i="21"/>
  <c r="H20" i="21"/>
  <c r="I20" i="21"/>
  <c r="A21" i="21"/>
  <c r="B21" i="21"/>
  <c r="C21" i="21"/>
  <c r="D21" i="21"/>
  <c r="E21" i="21"/>
  <c r="F21" i="21"/>
  <c r="G21" i="21"/>
  <c r="H21" i="21"/>
  <c r="I21" i="21"/>
  <c r="A22" i="21"/>
  <c r="B22" i="21"/>
  <c r="C22" i="21"/>
  <c r="D22" i="21"/>
  <c r="E22" i="21"/>
  <c r="F22" i="21"/>
  <c r="G22" i="21"/>
  <c r="H22" i="21"/>
  <c r="I22" i="21"/>
  <c r="A23" i="21"/>
  <c r="B23" i="21"/>
  <c r="C23" i="21"/>
  <c r="D23" i="21"/>
  <c r="E23" i="21"/>
  <c r="F23" i="21"/>
  <c r="G23" i="21"/>
  <c r="H23" i="21"/>
  <c r="I23" i="21"/>
  <c r="A24" i="21"/>
  <c r="B24" i="21"/>
  <c r="C24" i="21"/>
  <c r="D24" i="21"/>
  <c r="E24" i="21"/>
  <c r="F24" i="21"/>
  <c r="G24" i="21"/>
  <c r="H24" i="21"/>
  <c r="I24" i="21"/>
  <c r="B3" i="21"/>
  <c r="C3" i="21"/>
  <c r="D3" i="21"/>
  <c r="E3" i="21"/>
  <c r="F3" i="21"/>
  <c r="G3" i="21"/>
  <c r="H3" i="21"/>
  <c r="I3" i="21"/>
  <c r="A3" i="21"/>
  <c r="A2" i="21"/>
  <c r="A1" i="21"/>
  <c r="A4" i="25"/>
  <c r="B4" i="25"/>
  <c r="C4" i="25"/>
  <c r="D4" i="25"/>
  <c r="E4" i="25"/>
  <c r="F4" i="25"/>
  <c r="G4" i="25"/>
  <c r="H4" i="25"/>
  <c r="A5" i="25"/>
  <c r="B5" i="25"/>
  <c r="C5" i="25"/>
  <c r="D5" i="25"/>
  <c r="E5" i="25"/>
  <c r="F5" i="25"/>
  <c r="G5" i="25"/>
  <c r="H5" i="25"/>
  <c r="I5" i="25"/>
  <c r="A6" i="25"/>
  <c r="B6" i="25"/>
  <c r="C6" i="25"/>
  <c r="D6" i="25"/>
  <c r="E6" i="25"/>
  <c r="F6" i="25"/>
  <c r="G6" i="25"/>
  <c r="H6" i="25"/>
  <c r="I6" i="25"/>
  <c r="A7" i="25"/>
  <c r="B7" i="25"/>
  <c r="C7" i="25"/>
  <c r="D7" i="25"/>
  <c r="E7" i="25"/>
  <c r="F7" i="25"/>
  <c r="G7" i="25"/>
  <c r="H7" i="25"/>
  <c r="I7" i="25"/>
  <c r="A8" i="25"/>
  <c r="B8" i="25"/>
  <c r="C8" i="25"/>
  <c r="D8" i="25"/>
  <c r="E8" i="25"/>
  <c r="F8" i="25"/>
  <c r="G8" i="25"/>
  <c r="H8" i="25"/>
  <c r="I8" i="25"/>
  <c r="A9" i="25"/>
  <c r="B9" i="25"/>
  <c r="C9" i="25"/>
  <c r="D9" i="25"/>
  <c r="E9" i="25"/>
  <c r="F9" i="25"/>
  <c r="G9" i="25"/>
  <c r="H9" i="25"/>
  <c r="A10" i="25"/>
  <c r="B10" i="25"/>
  <c r="C10" i="25"/>
  <c r="D10" i="25"/>
  <c r="E10" i="25"/>
  <c r="F10" i="25"/>
  <c r="G10" i="25"/>
  <c r="H10" i="25"/>
  <c r="I10" i="25"/>
  <c r="A11" i="25"/>
  <c r="B11" i="25"/>
  <c r="C11" i="25"/>
  <c r="D11" i="25"/>
  <c r="E11" i="25"/>
  <c r="F11" i="25"/>
  <c r="G11" i="25"/>
  <c r="H11" i="25"/>
  <c r="I11" i="25"/>
  <c r="A12" i="25"/>
  <c r="B12" i="25"/>
  <c r="C12" i="25"/>
  <c r="D12" i="25"/>
  <c r="E12" i="25"/>
  <c r="F12" i="25"/>
  <c r="G12" i="25"/>
  <c r="H12" i="25"/>
  <c r="I12" i="25"/>
  <c r="A13" i="25"/>
  <c r="B13" i="25"/>
  <c r="C13" i="25"/>
  <c r="D13" i="25"/>
  <c r="E13" i="25"/>
  <c r="F13" i="25"/>
  <c r="G13" i="25"/>
  <c r="H13" i="25"/>
  <c r="I13" i="25"/>
  <c r="A14" i="25"/>
  <c r="B14" i="25"/>
  <c r="C14" i="25"/>
  <c r="D14" i="25"/>
  <c r="E14" i="25"/>
  <c r="F14" i="25"/>
  <c r="G14" i="25"/>
  <c r="H14" i="25"/>
  <c r="I14" i="25"/>
  <c r="A15" i="25"/>
  <c r="B15" i="25"/>
  <c r="C15" i="25"/>
  <c r="D15" i="25"/>
  <c r="E15" i="25"/>
  <c r="F15" i="25"/>
  <c r="G15" i="25"/>
  <c r="H15" i="25"/>
  <c r="I15" i="25"/>
  <c r="A16" i="25"/>
  <c r="B16" i="25"/>
  <c r="C16" i="25"/>
  <c r="D16" i="25"/>
  <c r="E16" i="25"/>
  <c r="F16" i="25"/>
  <c r="G16" i="25"/>
  <c r="H16" i="25"/>
  <c r="I16" i="25"/>
  <c r="A17" i="25"/>
  <c r="B17" i="25"/>
  <c r="C17" i="25"/>
  <c r="D17" i="25"/>
  <c r="E17" i="25"/>
  <c r="F17" i="25"/>
  <c r="G17" i="25"/>
  <c r="H17" i="25"/>
  <c r="I17" i="25"/>
  <c r="A18" i="25"/>
  <c r="B18" i="25"/>
  <c r="C18" i="25"/>
  <c r="D18" i="25"/>
  <c r="E18" i="25"/>
  <c r="F18" i="25"/>
  <c r="G18" i="25"/>
  <c r="H18" i="25"/>
  <c r="I18" i="25"/>
  <c r="A19" i="25"/>
  <c r="B19" i="25"/>
  <c r="C19" i="25"/>
  <c r="D19" i="25"/>
  <c r="E19" i="25"/>
  <c r="F19" i="25"/>
  <c r="G19" i="25"/>
  <c r="H19" i="25"/>
  <c r="I19" i="25"/>
  <c r="A20" i="25"/>
  <c r="B20" i="25"/>
  <c r="C20" i="25"/>
  <c r="D20" i="25"/>
  <c r="E20" i="25"/>
  <c r="F20" i="25"/>
  <c r="G20" i="25"/>
  <c r="H20" i="25"/>
  <c r="I20" i="25"/>
  <c r="A21" i="25"/>
  <c r="B21" i="25"/>
  <c r="C21" i="25"/>
  <c r="D21" i="25"/>
  <c r="E21" i="25"/>
  <c r="F21" i="25"/>
  <c r="G21" i="25"/>
  <c r="H21" i="25"/>
  <c r="I21" i="25"/>
  <c r="A22" i="25"/>
  <c r="B3" i="25"/>
  <c r="C3" i="25"/>
  <c r="D3" i="25"/>
  <c r="E3" i="25"/>
  <c r="F3" i="25"/>
  <c r="G3" i="25"/>
  <c r="H3" i="25"/>
  <c r="I3" i="25"/>
  <c r="A3" i="25"/>
  <c r="A2" i="25"/>
  <c r="A1" i="25"/>
  <c r="A4" i="5"/>
  <c r="B4" i="5"/>
  <c r="C4" i="5"/>
  <c r="D4" i="5"/>
  <c r="E4" i="5"/>
  <c r="F4" i="5"/>
  <c r="G4" i="5"/>
  <c r="H4" i="5"/>
  <c r="I4" i="5"/>
  <c r="A5" i="5"/>
  <c r="B5" i="5"/>
  <c r="C5" i="5"/>
  <c r="D5" i="5"/>
  <c r="E5" i="5"/>
  <c r="F5" i="5"/>
  <c r="G5" i="5"/>
  <c r="H5" i="5"/>
  <c r="I5" i="5"/>
  <c r="A6" i="5"/>
  <c r="B6" i="5"/>
  <c r="C6" i="5"/>
  <c r="D6" i="5"/>
  <c r="E6" i="5"/>
  <c r="F6" i="5"/>
  <c r="G6" i="5"/>
  <c r="H6" i="5"/>
  <c r="I6" i="5"/>
  <c r="A7" i="5"/>
  <c r="B7" i="5"/>
  <c r="C7" i="5"/>
  <c r="D7" i="5"/>
  <c r="E7" i="5"/>
  <c r="F7" i="5"/>
  <c r="G7" i="5"/>
  <c r="H7" i="5"/>
  <c r="I7" i="5"/>
  <c r="A8" i="5"/>
  <c r="B8" i="5"/>
  <c r="C8" i="5"/>
  <c r="D8" i="5"/>
  <c r="E8" i="5"/>
  <c r="F8" i="5"/>
  <c r="H8" i="5"/>
  <c r="A9" i="5"/>
  <c r="B9" i="5"/>
  <c r="C9" i="5"/>
  <c r="D9" i="5"/>
  <c r="E9" i="5"/>
  <c r="F9" i="5"/>
  <c r="G9" i="5"/>
  <c r="H9" i="5"/>
  <c r="I9" i="5"/>
  <c r="A10" i="5"/>
  <c r="B10" i="5"/>
  <c r="C10" i="5"/>
  <c r="D10" i="5"/>
  <c r="E10" i="5"/>
  <c r="F10" i="5"/>
  <c r="H10" i="5"/>
  <c r="I10" i="5"/>
  <c r="A11" i="5"/>
  <c r="B11" i="5"/>
  <c r="C11" i="5"/>
  <c r="D11" i="5"/>
  <c r="E11" i="5"/>
  <c r="F11" i="5"/>
  <c r="G11" i="5"/>
  <c r="H11" i="5"/>
  <c r="I11" i="5"/>
  <c r="A12" i="5"/>
  <c r="B12" i="5"/>
  <c r="C12" i="5"/>
  <c r="D12" i="5"/>
  <c r="E12" i="5"/>
  <c r="F12" i="5"/>
  <c r="G12" i="5"/>
  <c r="H12" i="5"/>
  <c r="I12" i="5"/>
  <c r="A13" i="5"/>
  <c r="B13" i="5"/>
  <c r="C13" i="5"/>
  <c r="D13" i="5"/>
  <c r="E13" i="5"/>
  <c r="F13" i="5"/>
  <c r="G13" i="5"/>
  <c r="H13" i="5"/>
  <c r="I13" i="5"/>
  <c r="A14" i="5"/>
  <c r="B14" i="5"/>
  <c r="C14" i="5"/>
  <c r="D14" i="5"/>
  <c r="E14" i="5"/>
  <c r="F14" i="5"/>
  <c r="G14" i="5"/>
  <c r="H14" i="5"/>
  <c r="I14" i="5"/>
  <c r="A15" i="5"/>
  <c r="B15" i="5"/>
  <c r="C15" i="5"/>
  <c r="D15" i="5"/>
  <c r="E15" i="5"/>
  <c r="F15" i="5"/>
  <c r="G15" i="5"/>
  <c r="H15" i="5"/>
  <c r="I15" i="5"/>
  <c r="A16" i="5"/>
  <c r="B16" i="5"/>
  <c r="C16" i="5"/>
  <c r="D16" i="5"/>
  <c r="E16" i="5"/>
  <c r="F16" i="5"/>
  <c r="G16" i="5"/>
  <c r="H16" i="5"/>
  <c r="I16" i="5"/>
  <c r="B3" i="5"/>
  <c r="C3" i="5"/>
  <c r="D3" i="5"/>
  <c r="E3" i="5"/>
  <c r="F3" i="5"/>
  <c r="G3" i="5"/>
  <c r="H3" i="5"/>
  <c r="I3" i="5"/>
  <c r="A3" i="5"/>
  <c r="A2" i="5"/>
  <c r="A1" i="5"/>
  <c r="A4" i="20"/>
  <c r="B4" i="20"/>
  <c r="C4" i="20"/>
  <c r="D4" i="20"/>
  <c r="E4" i="20"/>
  <c r="F4" i="20"/>
  <c r="G4" i="20"/>
  <c r="H4" i="20"/>
  <c r="I4" i="20"/>
  <c r="A5" i="20"/>
  <c r="B5" i="20"/>
  <c r="C5" i="20"/>
  <c r="D5" i="20"/>
  <c r="E5" i="20"/>
  <c r="F5" i="20"/>
  <c r="G5" i="20"/>
  <c r="H5" i="20"/>
  <c r="I5" i="20"/>
  <c r="B3" i="20"/>
  <c r="C3" i="20"/>
  <c r="D3" i="20"/>
  <c r="E3" i="20"/>
  <c r="F3" i="20"/>
  <c r="G3" i="20"/>
  <c r="H3" i="20"/>
  <c r="I3" i="20"/>
  <c r="A3" i="20"/>
  <c r="A2" i="20"/>
  <c r="A1" i="20"/>
  <c r="A4" i="6"/>
  <c r="B4" i="6"/>
  <c r="C4" i="6"/>
  <c r="D4" i="6"/>
  <c r="E4" i="6"/>
  <c r="A5" i="6"/>
  <c r="B5" i="6"/>
  <c r="C5" i="6"/>
  <c r="D5" i="6"/>
  <c r="E5" i="6"/>
  <c r="F5" i="6"/>
  <c r="A6" i="6"/>
  <c r="B6" i="6"/>
  <c r="C6" i="6"/>
  <c r="D6" i="6"/>
  <c r="E6" i="6"/>
  <c r="F6" i="6"/>
  <c r="A7" i="6"/>
  <c r="B7" i="6"/>
  <c r="C7" i="6"/>
  <c r="D7" i="6"/>
  <c r="E7" i="6"/>
  <c r="F7" i="6"/>
  <c r="A8" i="6"/>
  <c r="C8" i="6"/>
  <c r="D8" i="6"/>
  <c r="E8" i="6"/>
  <c r="A9" i="6"/>
  <c r="B9" i="6"/>
  <c r="C9" i="6"/>
  <c r="D9" i="6"/>
  <c r="E9" i="6"/>
  <c r="F9" i="6"/>
  <c r="A10" i="6"/>
  <c r="B10" i="6"/>
  <c r="C10" i="6"/>
  <c r="D10" i="6"/>
  <c r="E10" i="6"/>
  <c r="F10" i="6"/>
  <c r="A11" i="6"/>
  <c r="B11" i="6"/>
  <c r="C11" i="6"/>
  <c r="D11" i="6"/>
  <c r="E11" i="6"/>
  <c r="F11" i="6"/>
  <c r="A12" i="6"/>
  <c r="B12" i="6"/>
  <c r="C12" i="6"/>
  <c r="D12" i="6"/>
  <c r="E12" i="6"/>
  <c r="F12" i="6"/>
  <c r="A13" i="6"/>
  <c r="B13" i="6"/>
  <c r="C13" i="6"/>
  <c r="D13" i="6"/>
  <c r="E13" i="6"/>
  <c r="F13" i="6"/>
  <c r="B3" i="6"/>
  <c r="C3" i="6"/>
  <c r="D3" i="6"/>
  <c r="E3" i="6"/>
  <c r="F3" i="6"/>
  <c r="A3" i="6"/>
  <c r="A2" i="6"/>
  <c r="A1" i="6"/>
  <c r="A57" i="28"/>
  <c r="B57" i="28"/>
  <c r="C57" i="28"/>
  <c r="D57" i="28"/>
  <c r="E57" i="28"/>
  <c r="F57" i="28"/>
  <c r="G57" i="28"/>
  <c r="H57" i="28"/>
  <c r="I57" i="28"/>
  <c r="A58" i="28"/>
  <c r="B58" i="28"/>
  <c r="C58" i="28"/>
  <c r="D58" i="28"/>
  <c r="E58" i="28"/>
  <c r="F58" i="28"/>
  <c r="G58" i="28"/>
  <c r="H58" i="28"/>
  <c r="I58" i="28"/>
  <c r="A59" i="28"/>
  <c r="B59" i="28"/>
  <c r="C59" i="28"/>
  <c r="D59" i="28"/>
  <c r="E59" i="28"/>
  <c r="F59" i="28"/>
  <c r="G59" i="28"/>
  <c r="H59" i="28"/>
  <c r="I59" i="28"/>
  <c r="A60" i="28"/>
  <c r="B60" i="28"/>
  <c r="C60" i="28"/>
  <c r="D60" i="28"/>
  <c r="E60" i="28"/>
  <c r="F60" i="28"/>
  <c r="G60" i="28"/>
  <c r="H60" i="28"/>
  <c r="I60" i="28"/>
  <c r="A61" i="28"/>
  <c r="B61" i="28"/>
  <c r="C61" i="28"/>
  <c r="D61" i="28"/>
  <c r="E61" i="28"/>
  <c r="F61" i="28"/>
  <c r="G61" i="28"/>
  <c r="H61" i="28"/>
  <c r="I61" i="28"/>
  <c r="A62" i="28"/>
  <c r="B62" i="28"/>
  <c r="C62" i="28"/>
  <c r="D62" i="28"/>
  <c r="E62" i="28"/>
  <c r="F62" i="28"/>
  <c r="G62" i="28"/>
  <c r="H62" i="28"/>
  <c r="I62" i="28"/>
  <c r="A63" i="28"/>
  <c r="B63" i="28"/>
  <c r="C63" i="28"/>
  <c r="D63" i="28"/>
  <c r="E63" i="28"/>
  <c r="F63" i="28"/>
  <c r="G63" i="28"/>
  <c r="H63" i="28"/>
  <c r="I63" i="28"/>
  <c r="A64" i="28"/>
  <c r="B64" i="28"/>
  <c r="C64" i="28"/>
  <c r="D64" i="28"/>
  <c r="E64" i="28"/>
  <c r="F64" i="28"/>
  <c r="G64" i="28"/>
  <c r="H64" i="28"/>
  <c r="I64" i="28"/>
  <c r="A65" i="28"/>
  <c r="B65" i="28"/>
  <c r="C65" i="28"/>
  <c r="D65" i="28"/>
  <c r="E65" i="28"/>
  <c r="F65" i="28"/>
  <c r="G65" i="28"/>
  <c r="H65" i="28"/>
  <c r="I65" i="28"/>
  <c r="A66" i="28"/>
  <c r="B66" i="28"/>
  <c r="C66" i="28"/>
  <c r="D66" i="28"/>
  <c r="E66" i="28"/>
  <c r="F66" i="28"/>
  <c r="G66" i="28"/>
  <c r="H66" i="28"/>
  <c r="I66" i="28"/>
  <c r="A67" i="28"/>
  <c r="B67" i="28"/>
  <c r="C67" i="28"/>
  <c r="D67" i="28"/>
  <c r="E67" i="28"/>
  <c r="F67" i="28"/>
  <c r="G67" i="28"/>
  <c r="H67" i="28"/>
  <c r="I67" i="28"/>
  <c r="A68" i="28"/>
  <c r="B68" i="28"/>
  <c r="C68" i="28"/>
  <c r="D68" i="28"/>
  <c r="E68" i="28"/>
  <c r="F68" i="28"/>
  <c r="G68" i="28"/>
  <c r="H68" i="28"/>
  <c r="I68" i="28"/>
  <c r="A69" i="28"/>
  <c r="B69" i="28"/>
  <c r="C69" i="28"/>
  <c r="D69" i="28"/>
  <c r="E69" i="28"/>
  <c r="F69" i="28"/>
  <c r="G69" i="28"/>
  <c r="H69" i="28"/>
  <c r="I69" i="28"/>
  <c r="A70" i="28"/>
  <c r="B70" i="28"/>
  <c r="C70" i="28"/>
  <c r="D70" i="28"/>
  <c r="E70" i="28"/>
  <c r="F70" i="28"/>
  <c r="G70" i="28"/>
  <c r="H70" i="28"/>
  <c r="I70" i="28"/>
  <c r="A71" i="28"/>
  <c r="B71" i="28"/>
  <c r="C71" i="28"/>
  <c r="D71" i="28"/>
  <c r="E71" i="28"/>
  <c r="F71" i="28"/>
  <c r="G71" i="28"/>
  <c r="H71" i="28"/>
  <c r="I71" i="28"/>
  <c r="A72" i="28"/>
  <c r="B72" i="28"/>
  <c r="C72" i="28"/>
  <c r="D72" i="28"/>
  <c r="E72" i="28"/>
  <c r="F72" i="28"/>
  <c r="G72" i="28"/>
  <c r="H72" i="28"/>
  <c r="I72" i="28"/>
  <c r="A73" i="28"/>
  <c r="B73" i="28"/>
  <c r="C73" i="28"/>
  <c r="D73" i="28"/>
  <c r="E73" i="28"/>
  <c r="F73" i="28"/>
  <c r="G73" i="28"/>
  <c r="H73" i="28"/>
  <c r="I73" i="28"/>
  <c r="A74" i="28"/>
  <c r="B74" i="28"/>
  <c r="C74" i="28"/>
  <c r="D74" i="28"/>
  <c r="E74" i="28"/>
  <c r="F74" i="28"/>
  <c r="G74" i="28"/>
  <c r="H74" i="28"/>
  <c r="I74" i="28"/>
  <c r="A75" i="28"/>
  <c r="B75" i="28"/>
  <c r="C75" i="28"/>
  <c r="D75" i="28"/>
  <c r="E75" i="28"/>
  <c r="F75" i="28"/>
  <c r="G75" i="28"/>
  <c r="H75" i="28"/>
  <c r="I75" i="28"/>
  <c r="A76" i="28"/>
  <c r="B76" i="28"/>
  <c r="C76" i="28"/>
  <c r="D76" i="28"/>
  <c r="E76" i="28"/>
  <c r="F76" i="28"/>
  <c r="G76" i="28"/>
  <c r="H76" i="28"/>
  <c r="I76" i="28"/>
  <c r="A77" i="28"/>
  <c r="B77" i="28"/>
  <c r="C77" i="28"/>
  <c r="D77" i="28"/>
  <c r="E77" i="28"/>
  <c r="F77" i="28"/>
  <c r="G77" i="28"/>
  <c r="H77" i="28"/>
  <c r="I77" i="28"/>
  <c r="A78" i="28"/>
  <c r="B78" i="28"/>
  <c r="C78" i="28"/>
  <c r="D78" i="28"/>
  <c r="E78" i="28"/>
  <c r="F78" i="28"/>
  <c r="G78" i="28"/>
  <c r="H78" i="28"/>
  <c r="I78" i="28"/>
  <c r="A79" i="28"/>
  <c r="B79" i="28"/>
  <c r="C79" i="28"/>
  <c r="D79" i="28"/>
  <c r="E79" i="28"/>
  <c r="F79" i="28"/>
  <c r="G79" i="28"/>
  <c r="H79" i="28"/>
  <c r="I79" i="28"/>
  <c r="A80" i="28"/>
  <c r="B80" i="28"/>
  <c r="C80" i="28"/>
  <c r="D80" i="28"/>
  <c r="E80" i="28"/>
  <c r="F80" i="28"/>
  <c r="G80" i="28"/>
  <c r="H80" i="28"/>
  <c r="I80" i="28"/>
  <c r="A81" i="28"/>
  <c r="B81" i="28"/>
  <c r="C81" i="28"/>
  <c r="D81" i="28"/>
  <c r="E81" i="28"/>
  <c r="F81" i="28"/>
  <c r="G81" i="28"/>
  <c r="H81" i="28"/>
  <c r="I81" i="28"/>
  <c r="A82" i="28"/>
  <c r="B82" i="28"/>
  <c r="C82" i="28"/>
  <c r="D82" i="28"/>
  <c r="E82" i="28"/>
  <c r="F82" i="28"/>
  <c r="G82" i="28"/>
  <c r="I56" i="28"/>
  <c r="H56" i="28"/>
  <c r="G56" i="28"/>
  <c r="F56" i="28"/>
  <c r="E56" i="28"/>
  <c r="D56" i="28"/>
  <c r="C56" i="28"/>
  <c r="B56" i="28"/>
  <c r="A56" i="28"/>
  <c r="A6" i="28"/>
  <c r="B6" i="28"/>
  <c r="C6" i="28"/>
  <c r="D6" i="28"/>
  <c r="E6" i="28"/>
  <c r="F6" i="28"/>
  <c r="G6" i="28"/>
  <c r="H6" i="28"/>
  <c r="I6" i="28"/>
  <c r="A7" i="28"/>
  <c r="B7" i="28"/>
  <c r="C7" i="28"/>
  <c r="D7" i="28"/>
  <c r="E7" i="28"/>
  <c r="F7" i="28"/>
  <c r="G7" i="28"/>
  <c r="H7" i="28"/>
  <c r="I7" i="28"/>
  <c r="A8" i="28"/>
  <c r="B8" i="28"/>
  <c r="C8" i="28"/>
  <c r="D8" i="28"/>
  <c r="E8" i="28"/>
  <c r="F8" i="28"/>
  <c r="G8" i="28"/>
  <c r="H8" i="28"/>
  <c r="I8" i="28"/>
  <c r="A9" i="28"/>
  <c r="B9" i="28"/>
  <c r="C9" i="28"/>
  <c r="D9" i="28"/>
  <c r="E9" i="28"/>
  <c r="F9" i="28"/>
  <c r="G9" i="28"/>
  <c r="H9" i="28"/>
  <c r="I9" i="28"/>
  <c r="A10" i="28"/>
  <c r="B10" i="28"/>
  <c r="C10" i="28"/>
  <c r="D10" i="28"/>
  <c r="E10" i="28"/>
  <c r="F10" i="28"/>
  <c r="G10" i="28"/>
  <c r="H10" i="28"/>
  <c r="I10" i="28"/>
  <c r="A11" i="28"/>
  <c r="B11" i="28"/>
  <c r="C11" i="28"/>
  <c r="D11" i="28"/>
  <c r="E11" i="28"/>
  <c r="F11" i="28"/>
  <c r="G11" i="28"/>
  <c r="H11" i="28"/>
  <c r="I11" i="28"/>
  <c r="A12" i="28"/>
  <c r="B12" i="28"/>
  <c r="C12" i="28"/>
  <c r="D12" i="28"/>
  <c r="E12" i="28"/>
  <c r="F12" i="28"/>
  <c r="G12" i="28"/>
  <c r="H12" i="28"/>
  <c r="I12" i="28"/>
  <c r="A13" i="28"/>
  <c r="B13" i="28"/>
  <c r="C13" i="28"/>
  <c r="D13" i="28"/>
  <c r="E13" i="28"/>
  <c r="F13" i="28"/>
  <c r="G13" i="28"/>
  <c r="H13" i="28"/>
  <c r="I13" i="28"/>
  <c r="A14" i="28"/>
  <c r="B14" i="28"/>
  <c r="C14" i="28"/>
  <c r="D14" i="28"/>
  <c r="E14" i="28"/>
  <c r="F14" i="28"/>
  <c r="G14" i="28"/>
  <c r="H14" i="28"/>
  <c r="I14" i="28"/>
  <c r="A15" i="28"/>
  <c r="B15" i="28"/>
  <c r="C15" i="28"/>
  <c r="D15" i="28"/>
  <c r="E15" i="28"/>
  <c r="F15" i="28"/>
  <c r="G15" i="28"/>
  <c r="H15" i="28"/>
  <c r="I15" i="28"/>
  <c r="A16" i="28"/>
  <c r="B16" i="28"/>
  <c r="C16" i="28"/>
  <c r="D16" i="28"/>
  <c r="E16" i="28"/>
  <c r="F16" i="28"/>
  <c r="G16" i="28"/>
  <c r="H16" i="28"/>
  <c r="I16" i="28"/>
  <c r="A17" i="28"/>
  <c r="B17" i="28"/>
  <c r="C17" i="28"/>
  <c r="D17" i="28"/>
  <c r="E17" i="28"/>
  <c r="F17" i="28"/>
  <c r="G17" i="28"/>
  <c r="H17" i="28"/>
  <c r="I17" i="28"/>
  <c r="A18" i="28"/>
  <c r="B18" i="28"/>
  <c r="C18" i="28"/>
  <c r="D18" i="28"/>
  <c r="E18" i="28"/>
  <c r="F18" i="28"/>
  <c r="G18" i="28"/>
  <c r="H18" i="28"/>
  <c r="I18" i="28"/>
  <c r="A19" i="28"/>
  <c r="B19" i="28"/>
  <c r="C19" i="28"/>
  <c r="D19" i="28"/>
  <c r="E19" i="28"/>
  <c r="F19" i="28"/>
  <c r="G19" i="28"/>
  <c r="H19" i="28"/>
  <c r="I19" i="28"/>
  <c r="A20" i="28"/>
  <c r="B20" i="28"/>
  <c r="C20" i="28"/>
  <c r="D20" i="28"/>
  <c r="E20" i="28"/>
  <c r="F20" i="28"/>
  <c r="G20" i="28"/>
  <c r="H20" i="28"/>
  <c r="I20" i="28"/>
  <c r="A21" i="28"/>
  <c r="B21" i="28"/>
  <c r="C21" i="28"/>
  <c r="D21" i="28"/>
  <c r="E21" i="28"/>
  <c r="F21" i="28"/>
  <c r="G21" i="28"/>
  <c r="H21" i="28"/>
  <c r="I21" i="28"/>
  <c r="A22" i="28"/>
  <c r="B22" i="28"/>
  <c r="C22" i="28"/>
  <c r="D22" i="28"/>
  <c r="E22" i="28"/>
  <c r="F22" i="28"/>
  <c r="G22" i="28"/>
  <c r="H22" i="28"/>
  <c r="I22" i="28"/>
  <c r="A23" i="28"/>
  <c r="B23" i="28"/>
  <c r="C23" i="28"/>
  <c r="D23" i="28"/>
  <c r="E23" i="28"/>
  <c r="F23" i="28"/>
  <c r="G23" i="28"/>
  <c r="H23" i="28"/>
  <c r="I23" i="28"/>
  <c r="A24" i="28"/>
  <c r="B24" i="28"/>
  <c r="C24" i="28"/>
  <c r="D24" i="28"/>
  <c r="E24" i="28"/>
  <c r="F24" i="28"/>
  <c r="G24" i="28"/>
  <c r="H24" i="28"/>
  <c r="I24" i="28"/>
  <c r="A25" i="28"/>
  <c r="B25" i="28"/>
  <c r="C25" i="28"/>
  <c r="D25" i="28"/>
  <c r="E25" i="28"/>
  <c r="F25" i="28"/>
  <c r="G25" i="28"/>
  <c r="H25" i="28"/>
  <c r="I25" i="28"/>
  <c r="A26" i="28"/>
  <c r="B26" i="28"/>
  <c r="C26" i="28"/>
  <c r="D26" i="28"/>
  <c r="E26" i="28"/>
  <c r="F26" i="28"/>
  <c r="G26" i="28"/>
  <c r="H26" i="28"/>
  <c r="I26" i="28"/>
  <c r="B27" i="28"/>
  <c r="C27" i="28"/>
  <c r="D27" i="28"/>
  <c r="E27" i="28"/>
  <c r="F27" i="28"/>
  <c r="G27" i="28"/>
  <c r="H27" i="28"/>
  <c r="I27" i="28"/>
  <c r="A28" i="28"/>
  <c r="B28" i="28"/>
  <c r="C28" i="28"/>
  <c r="D28" i="28"/>
  <c r="E28" i="28"/>
  <c r="F28" i="28"/>
  <c r="G28" i="28"/>
  <c r="H28" i="28"/>
  <c r="I28" i="28"/>
  <c r="A29" i="28"/>
  <c r="B29" i="28"/>
  <c r="C29" i="28"/>
  <c r="D29" i="28"/>
  <c r="E29" i="28"/>
  <c r="F29" i="28"/>
  <c r="G29" i="28"/>
  <c r="H29" i="28"/>
  <c r="I29" i="28"/>
  <c r="A30" i="28"/>
  <c r="B30" i="28"/>
  <c r="C30" i="28"/>
  <c r="D30" i="28"/>
  <c r="E30" i="28"/>
  <c r="F30" i="28"/>
  <c r="G30" i="28"/>
  <c r="H30" i="28"/>
  <c r="I30" i="28"/>
  <c r="A31" i="28"/>
  <c r="B31" i="28"/>
  <c r="C31" i="28"/>
  <c r="D31" i="28"/>
  <c r="E31" i="28"/>
  <c r="F31" i="28"/>
  <c r="G31" i="28"/>
  <c r="H31" i="28"/>
  <c r="I31" i="28"/>
  <c r="A32" i="28"/>
  <c r="B32" i="28"/>
  <c r="C32" i="28"/>
  <c r="D32" i="28"/>
  <c r="E32" i="28"/>
  <c r="F32" i="28"/>
  <c r="G32" i="28"/>
  <c r="H32" i="28"/>
  <c r="I32" i="28"/>
  <c r="A33" i="28"/>
  <c r="B33" i="28"/>
  <c r="C33" i="28"/>
  <c r="D33" i="28"/>
  <c r="E33" i="28"/>
  <c r="F33" i="28"/>
  <c r="G33" i="28"/>
  <c r="H33" i="28"/>
  <c r="I33" i="28"/>
  <c r="A34" i="28"/>
  <c r="B34" i="28"/>
  <c r="C34" i="28"/>
  <c r="D34" i="28"/>
  <c r="E34" i="28"/>
  <c r="F34" i="28"/>
  <c r="G34" i="28"/>
  <c r="H34" i="28"/>
  <c r="I34" i="28"/>
  <c r="A35" i="28"/>
  <c r="B35" i="28"/>
  <c r="C35" i="28"/>
  <c r="D35" i="28"/>
  <c r="E35" i="28"/>
  <c r="F35" i="28"/>
  <c r="G35" i="28"/>
  <c r="H35" i="28"/>
  <c r="I35" i="28"/>
  <c r="A36" i="28"/>
  <c r="B36" i="28"/>
  <c r="C36" i="28"/>
  <c r="D36" i="28"/>
  <c r="E36" i="28"/>
  <c r="F36" i="28"/>
  <c r="G36" i="28"/>
  <c r="H36" i="28"/>
  <c r="I36" i="28"/>
  <c r="A37" i="28"/>
  <c r="B37" i="28"/>
  <c r="C37" i="28"/>
  <c r="D37" i="28"/>
  <c r="E37" i="28"/>
  <c r="F37" i="28"/>
  <c r="G37" i="28"/>
  <c r="H37" i="28"/>
  <c r="I37" i="28"/>
  <c r="A38" i="28"/>
  <c r="B38" i="28"/>
  <c r="C38" i="28"/>
  <c r="D38" i="28"/>
  <c r="E38" i="28"/>
  <c r="F38" i="28"/>
  <c r="G38" i="28"/>
  <c r="H38" i="28"/>
  <c r="I38" i="28"/>
  <c r="A39" i="28"/>
  <c r="B39" i="28"/>
  <c r="C39" i="28"/>
  <c r="D39" i="28"/>
  <c r="E39" i="28"/>
  <c r="F39" i="28"/>
  <c r="G39" i="28"/>
  <c r="H39" i="28"/>
  <c r="I39" i="28"/>
  <c r="A40" i="28"/>
  <c r="B40" i="28"/>
  <c r="C40" i="28"/>
  <c r="D40" i="28"/>
  <c r="E40" i="28"/>
  <c r="F40" i="28"/>
  <c r="G40" i="28"/>
  <c r="H40" i="28"/>
  <c r="I40" i="28"/>
  <c r="A41" i="28"/>
  <c r="B41" i="28"/>
  <c r="C41" i="28"/>
  <c r="D41" i="28"/>
  <c r="E41" i="28"/>
  <c r="F41" i="28"/>
  <c r="G41" i="28"/>
  <c r="H41" i="28"/>
  <c r="I41" i="28"/>
  <c r="A42" i="28"/>
  <c r="B42" i="28"/>
  <c r="C42" i="28"/>
  <c r="D42" i="28"/>
  <c r="E42" i="28"/>
  <c r="F42" i="28"/>
  <c r="G42" i="28"/>
  <c r="H42" i="28"/>
  <c r="I42" i="28"/>
  <c r="A43" i="28"/>
  <c r="B43" i="28"/>
  <c r="C43" i="28"/>
  <c r="D43" i="28"/>
  <c r="E43" i="28"/>
  <c r="F43" i="28"/>
  <c r="G43" i="28"/>
  <c r="H43" i="28"/>
  <c r="I43" i="28"/>
  <c r="A44" i="28"/>
  <c r="B44" i="28"/>
  <c r="C44" i="28"/>
  <c r="D44" i="28"/>
  <c r="E44" i="28"/>
  <c r="F44" i="28"/>
  <c r="G44" i="28"/>
  <c r="H44" i="28"/>
  <c r="I44" i="28"/>
  <c r="A45" i="28"/>
  <c r="B45" i="28"/>
  <c r="C45" i="28"/>
  <c r="D45" i="28"/>
  <c r="E45" i="28"/>
  <c r="F45" i="28"/>
  <c r="G45" i="28"/>
  <c r="H45" i="28"/>
  <c r="I45" i="28"/>
  <c r="A46" i="28"/>
  <c r="B46" i="28"/>
  <c r="C46" i="28"/>
  <c r="D46" i="28"/>
  <c r="E46" i="28"/>
  <c r="F46" i="28"/>
  <c r="G46" i="28"/>
  <c r="H46" i="28"/>
  <c r="I46" i="28"/>
  <c r="A47" i="28"/>
  <c r="B47" i="28"/>
  <c r="C47" i="28"/>
  <c r="D47" i="28"/>
  <c r="E47" i="28"/>
  <c r="F47" i="28"/>
  <c r="G47" i="28"/>
  <c r="H47" i="28"/>
  <c r="I47" i="28"/>
  <c r="A48" i="28"/>
  <c r="B48" i="28"/>
  <c r="C48" i="28"/>
  <c r="D48" i="28"/>
  <c r="E48" i="28"/>
  <c r="F48" i="28"/>
  <c r="G48" i="28"/>
  <c r="H48" i="28"/>
  <c r="I48" i="28"/>
  <c r="A49" i="28"/>
  <c r="B49" i="28"/>
  <c r="C49" i="28"/>
  <c r="D49" i="28"/>
  <c r="E49" i="28"/>
  <c r="F49" i="28"/>
  <c r="G49" i="28"/>
  <c r="H49" i="28"/>
  <c r="I49" i="28"/>
  <c r="A50" i="28"/>
  <c r="C50" i="28"/>
  <c r="D50" i="28"/>
  <c r="E50" i="28"/>
  <c r="F50" i="28"/>
  <c r="G50" i="28"/>
  <c r="H50" i="28"/>
  <c r="I50" i="28"/>
  <c r="A51" i="28"/>
  <c r="B51" i="28"/>
  <c r="C51" i="28"/>
  <c r="D51" i="28"/>
  <c r="E51" i="28"/>
  <c r="F51" i="28"/>
  <c r="G51" i="28"/>
  <c r="H51" i="28"/>
  <c r="I51" i="28"/>
  <c r="A52" i="28"/>
  <c r="B52" i="28"/>
  <c r="C52" i="28"/>
  <c r="D52" i="28"/>
  <c r="E52" i="28"/>
  <c r="F52" i="28"/>
  <c r="G52" i="28"/>
  <c r="H52" i="28"/>
  <c r="I52" i="28"/>
  <c r="A53" i="28"/>
  <c r="B53" i="28"/>
  <c r="C53" i="28"/>
  <c r="D53" i="28"/>
  <c r="E53" i="28"/>
  <c r="F53" i="28"/>
  <c r="G53" i="28"/>
  <c r="H53" i="28"/>
  <c r="I53" i="28"/>
  <c r="A54" i="28"/>
  <c r="I5" i="28"/>
  <c r="H5" i="28"/>
  <c r="G5" i="28"/>
  <c r="F5" i="28"/>
  <c r="E5" i="28"/>
  <c r="D5" i="28"/>
  <c r="C5" i="28"/>
  <c r="B5" i="28"/>
  <c r="A5" i="28"/>
  <c r="B3" i="28"/>
  <c r="C3" i="28"/>
  <c r="D3" i="28"/>
  <c r="E3" i="28"/>
  <c r="F3" i="28"/>
  <c r="G3" i="28"/>
  <c r="H3" i="28"/>
  <c r="I3" i="28"/>
  <c r="J3" i="28"/>
  <c r="K3" i="28"/>
  <c r="A3" i="28"/>
  <c r="A2" i="28"/>
  <c r="A1" i="28"/>
  <c r="A4" i="19"/>
  <c r="B4" i="19"/>
  <c r="C4" i="19"/>
  <c r="D4" i="19"/>
  <c r="E4" i="19"/>
  <c r="F4" i="19"/>
  <c r="G4" i="19"/>
  <c r="H4" i="19"/>
  <c r="I4" i="19"/>
  <c r="A5" i="19"/>
  <c r="B5" i="19"/>
  <c r="C5" i="19"/>
  <c r="D5" i="19"/>
  <c r="E5" i="19"/>
  <c r="F5" i="19"/>
  <c r="G5" i="19"/>
  <c r="H5" i="19"/>
  <c r="I5" i="19"/>
  <c r="A6" i="19"/>
  <c r="B6" i="19"/>
  <c r="C6" i="19"/>
  <c r="D6" i="19"/>
  <c r="E6" i="19"/>
  <c r="F6" i="19"/>
  <c r="G6" i="19"/>
  <c r="H6" i="19"/>
  <c r="I6" i="19"/>
  <c r="A7" i="19"/>
  <c r="B7" i="19"/>
  <c r="C7" i="19"/>
  <c r="D7" i="19"/>
  <c r="E7" i="19"/>
  <c r="F7" i="19"/>
  <c r="G7" i="19"/>
  <c r="H7" i="19"/>
  <c r="I7" i="19"/>
  <c r="A8" i="19"/>
  <c r="B8" i="19"/>
  <c r="C8" i="19"/>
  <c r="D8" i="19"/>
  <c r="E8" i="19"/>
  <c r="F8" i="19"/>
  <c r="G8" i="19"/>
  <c r="H8" i="19"/>
  <c r="I8" i="19"/>
  <c r="A9" i="19"/>
  <c r="B9" i="19"/>
  <c r="C9" i="19"/>
  <c r="D9" i="19"/>
  <c r="E9" i="19"/>
  <c r="F9" i="19"/>
  <c r="G9" i="19"/>
  <c r="H9" i="19"/>
  <c r="I9" i="19"/>
  <c r="A10" i="19"/>
  <c r="B10" i="19"/>
  <c r="C10" i="19"/>
  <c r="D10" i="19"/>
  <c r="E10" i="19"/>
  <c r="F10" i="19"/>
  <c r="G10" i="19"/>
  <c r="H10" i="19"/>
  <c r="I10" i="19"/>
  <c r="A11" i="19"/>
  <c r="B11" i="19"/>
  <c r="C11" i="19"/>
  <c r="D11" i="19"/>
  <c r="E11" i="19"/>
  <c r="F11" i="19"/>
  <c r="G11" i="19"/>
  <c r="H11" i="19"/>
  <c r="I11" i="19"/>
  <c r="A12" i="19"/>
  <c r="B12" i="19"/>
  <c r="C12" i="19"/>
  <c r="D12" i="19"/>
  <c r="E12" i="19"/>
  <c r="F12" i="19"/>
  <c r="G12" i="19"/>
  <c r="H12" i="19"/>
  <c r="I12" i="19"/>
  <c r="A13" i="19"/>
  <c r="B13" i="19"/>
  <c r="C13" i="19"/>
  <c r="D13" i="19"/>
  <c r="E13" i="19"/>
  <c r="F13" i="19"/>
  <c r="G13" i="19"/>
  <c r="H13" i="19"/>
  <c r="I13" i="19"/>
  <c r="A14" i="19"/>
  <c r="B14" i="19"/>
  <c r="C14" i="19"/>
  <c r="D14" i="19"/>
  <c r="E14" i="19"/>
  <c r="F14" i="19"/>
  <c r="G14" i="19"/>
  <c r="H14" i="19"/>
  <c r="I14" i="19"/>
  <c r="A15" i="19"/>
  <c r="B15" i="19"/>
  <c r="C15" i="19"/>
  <c r="D15" i="19"/>
  <c r="E15" i="19"/>
  <c r="F15" i="19"/>
  <c r="G15" i="19"/>
  <c r="H15" i="19"/>
  <c r="I15" i="19"/>
  <c r="B3" i="19"/>
  <c r="C3" i="19"/>
  <c r="D3" i="19"/>
  <c r="E3" i="19"/>
  <c r="F3" i="19"/>
  <c r="G3" i="19"/>
  <c r="H3" i="19"/>
  <c r="I3" i="19"/>
  <c r="A3" i="19"/>
  <c r="A2" i="19"/>
  <c r="A1" i="19"/>
  <c r="B20" i="10"/>
  <c r="A4" i="13"/>
  <c r="B4" i="13"/>
  <c r="C4" i="13"/>
  <c r="D4" i="13"/>
  <c r="E4" i="13"/>
  <c r="F4" i="13"/>
  <c r="G4" i="13"/>
  <c r="H4" i="13"/>
  <c r="A5" i="13"/>
  <c r="B5" i="13"/>
  <c r="C5" i="13"/>
  <c r="D5" i="13"/>
  <c r="E5" i="13"/>
  <c r="F5" i="13"/>
  <c r="G5" i="13"/>
  <c r="H5" i="13"/>
  <c r="I5" i="13"/>
  <c r="A6" i="13"/>
  <c r="B6" i="13"/>
  <c r="C6" i="13"/>
  <c r="D6" i="13"/>
  <c r="E6" i="13"/>
  <c r="F6" i="13"/>
  <c r="G6" i="13"/>
  <c r="H6" i="13"/>
  <c r="I6" i="13"/>
  <c r="A7" i="13"/>
  <c r="B7" i="13"/>
  <c r="C7" i="13"/>
  <c r="D7" i="13"/>
  <c r="E7" i="13"/>
  <c r="F7" i="13"/>
  <c r="G7" i="13"/>
  <c r="H7" i="13"/>
  <c r="I7" i="13"/>
  <c r="A8" i="13"/>
  <c r="B8" i="13"/>
  <c r="C8" i="13"/>
  <c r="D8" i="13"/>
  <c r="E8" i="13"/>
  <c r="F8" i="13"/>
  <c r="G8" i="13"/>
  <c r="H8" i="13"/>
  <c r="I8" i="13"/>
  <c r="A9" i="13"/>
  <c r="B9" i="13"/>
  <c r="C9" i="13"/>
  <c r="D9" i="13"/>
  <c r="E9" i="13"/>
  <c r="F9" i="13"/>
  <c r="G9" i="13"/>
  <c r="H9" i="13"/>
  <c r="I9" i="13"/>
  <c r="A10" i="13"/>
  <c r="B10" i="13"/>
  <c r="C10" i="13"/>
  <c r="D10" i="13"/>
  <c r="E10" i="13"/>
  <c r="F10" i="13"/>
  <c r="G10" i="13"/>
  <c r="H10" i="13"/>
  <c r="I10" i="13"/>
  <c r="B3" i="13"/>
  <c r="C3" i="13"/>
  <c r="D3" i="13"/>
  <c r="E3" i="13"/>
  <c r="F3" i="13"/>
  <c r="G3" i="13"/>
  <c r="H3" i="13"/>
  <c r="I3" i="13"/>
  <c r="A3" i="13"/>
  <c r="A2" i="13"/>
  <c r="A1" i="13"/>
  <c r="A4" i="30"/>
  <c r="B4" i="30"/>
  <c r="C4" i="30"/>
  <c r="D4" i="30"/>
  <c r="E4" i="30"/>
  <c r="F4" i="30"/>
  <c r="G4" i="30"/>
  <c r="H4" i="30"/>
  <c r="I4" i="30"/>
  <c r="A5" i="30"/>
  <c r="B5" i="30"/>
  <c r="C5" i="30"/>
  <c r="D5" i="30"/>
  <c r="E5" i="30"/>
  <c r="F5" i="30"/>
  <c r="G5" i="30"/>
  <c r="H5" i="30"/>
  <c r="I5" i="30"/>
  <c r="A6" i="30"/>
  <c r="B6" i="30"/>
  <c r="C6" i="30"/>
  <c r="D6" i="30"/>
  <c r="E6" i="30"/>
  <c r="F6" i="30"/>
  <c r="G6" i="30"/>
  <c r="H6" i="30"/>
  <c r="I6" i="30"/>
  <c r="A7" i="30"/>
  <c r="B7" i="30"/>
  <c r="C7" i="30"/>
  <c r="D7" i="30"/>
  <c r="E7" i="30"/>
  <c r="F7" i="30"/>
  <c r="G7" i="30"/>
  <c r="H7" i="30"/>
  <c r="I7" i="30"/>
  <c r="A8" i="30"/>
  <c r="B8" i="30"/>
  <c r="C8" i="30"/>
  <c r="D8" i="30"/>
  <c r="E8" i="30"/>
  <c r="F8" i="30"/>
  <c r="G8" i="30"/>
  <c r="H8" i="30"/>
  <c r="I8" i="30"/>
  <c r="A9" i="30"/>
  <c r="B9" i="30"/>
  <c r="C9" i="30"/>
  <c r="D9" i="30"/>
  <c r="E9" i="30"/>
  <c r="F9" i="30"/>
  <c r="G9" i="30"/>
  <c r="H9" i="30"/>
  <c r="I9" i="30"/>
  <c r="A10" i="30"/>
  <c r="B10" i="30"/>
  <c r="C10" i="30"/>
  <c r="D10" i="30"/>
  <c r="E10" i="30"/>
  <c r="F10" i="30"/>
  <c r="G10" i="30"/>
  <c r="H10" i="30"/>
  <c r="I10" i="30"/>
  <c r="A11" i="30"/>
  <c r="B11" i="30"/>
  <c r="C11" i="30"/>
  <c r="D11" i="30"/>
  <c r="E11" i="30"/>
  <c r="F11" i="30"/>
  <c r="G11" i="30"/>
  <c r="H11" i="30"/>
  <c r="I11" i="30"/>
  <c r="A12" i="30"/>
  <c r="B12" i="30"/>
  <c r="C12" i="30"/>
  <c r="D12" i="30"/>
  <c r="E12" i="30"/>
  <c r="F12" i="30"/>
  <c r="G12" i="30"/>
  <c r="H12" i="30"/>
  <c r="I12" i="30"/>
  <c r="A13" i="30"/>
  <c r="B13" i="30"/>
  <c r="C13" i="30"/>
  <c r="D13" i="30"/>
  <c r="E13" i="30"/>
  <c r="F13" i="30"/>
  <c r="G13" i="30"/>
  <c r="H13" i="30"/>
  <c r="I13" i="30"/>
  <c r="A14" i="30"/>
  <c r="B14" i="30"/>
  <c r="C14" i="30"/>
  <c r="D14" i="30"/>
  <c r="E14" i="30"/>
  <c r="F14" i="30"/>
  <c r="G14" i="30"/>
  <c r="H14" i="30"/>
  <c r="I14" i="30"/>
  <c r="A15" i="30"/>
  <c r="B15" i="30"/>
  <c r="C15" i="30"/>
  <c r="D15" i="30"/>
  <c r="E15" i="30"/>
  <c r="F15" i="30"/>
  <c r="G15" i="30"/>
  <c r="H15" i="30"/>
  <c r="I15" i="30"/>
  <c r="A16" i="30"/>
  <c r="B16" i="30"/>
  <c r="C16" i="30"/>
  <c r="D16" i="30"/>
  <c r="E16" i="30"/>
  <c r="F16" i="30"/>
  <c r="G16" i="30"/>
  <c r="H16" i="30"/>
  <c r="I16" i="30"/>
  <c r="A17" i="30"/>
  <c r="B17" i="30"/>
  <c r="C17" i="30"/>
  <c r="D17" i="30"/>
  <c r="E17" i="30"/>
  <c r="F17" i="30"/>
  <c r="G17" i="30"/>
  <c r="H17" i="30"/>
  <c r="I17" i="30"/>
  <c r="A18" i="30"/>
  <c r="B18" i="30"/>
  <c r="C18" i="30"/>
  <c r="D18" i="30"/>
  <c r="E18" i="30"/>
  <c r="F18" i="30"/>
  <c r="G18" i="30"/>
  <c r="H18" i="30"/>
  <c r="I18" i="30"/>
  <c r="A19" i="30"/>
  <c r="B19" i="30"/>
  <c r="C19" i="30"/>
  <c r="D19" i="30"/>
  <c r="E19" i="30"/>
  <c r="F19" i="30"/>
  <c r="G19" i="30"/>
  <c r="H19" i="30"/>
  <c r="I19" i="30"/>
  <c r="A20" i="30"/>
  <c r="B20" i="30"/>
  <c r="C20" i="30"/>
  <c r="D20" i="30"/>
  <c r="E20" i="30"/>
  <c r="F20" i="30"/>
  <c r="G20" i="30"/>
  <c r="H20" i="30"/>
  <c r="I20" i="30"/>
  <c r="A21" i="30"/>
  <c r="B21" i="30"/>
  <c r="C21" i="30"/>
  <c r="D21" i="30"/>
  <c r="E21" i="30"/>
  <c r="F21" i="30"/>
  <c r="G21" i="30"/>
  <c r="H21" i="30"/>
  <c r="I21" i="30"/>
  <c r="A22" i="30"/>
  <c r="B22" i="30"/>
  <c r="C22" i="30"/>
  <c r="D22" i="30"/>
  <c r="E22" i="30"/>
  <c r="F22" i="30"/>
  <c r="G22" i="30"/>
  <c r="H22" i="30"/>
  <c r="I22" i="30"/>
  <c r="A23" i="30"/>
  <c r="B23" i="30"/>
  <c r="C23" i="30"/>
  <c r="D23" i="30"/>
  <c r="E23" i="30"/>
  <c r="F23" i="30"/>
  <c r="G23" i="30"/>
  <c r="H23" i="30"/>
  <c r="I23" i="30"/>
  <c r="A24" i="30"/>
  <c r="B24" i="30"/>
  <c r="C24" i="30"/>
  <c r="D24" i="30"/>
  <c r="E24" i="30"/>
  <c r="F24" i="30"/>
  <c r="G24" i="30"/>
  <c r="H24" i="30"/>
  <c r="I24" i="30"/>
  <c r="A25" i="30"/>
  <c r="B25" i="30"/>
  <c r="C25" i="30"/>
  <c r="D25" i="30"/>
  <c r="E25" i="30"/>
  <c r="F25" i="30"/>
  <c r="G25" i="30"/>
  <c r="H25" i="30"/>
  <c r="I25" i="30"/>
  <c r="A26" i="30"/>
  <c r="B26" i="30"/>
  <c r="C26" i="30"/>
  <c r="D26" i="30"/>
  <c r="E26" i="30"/>
  <c r="F26" i="30"/>
  <c r="G26" i="30"/>
  <c r="H26" i="30"/>
  <c r="I26" i="30"/>
  <c r="A27" i="30"/>
  <c r="B27" i="30"/>
  <c r="C27" i="30"/>
  <c r="D27" i="30"/>
  <c r="E27" i="30"/>
  <c r="F27" i="30"/>
  <c r="G27" i="30"/>
  <c r="H27" i="30"/>
  <c r="I27" i="30"/>
  <c r="A28" i="30"/>
  <c r="B28" i="30"/>
  <c r="C28" i="30"/>
  <c r="D28" i="30"/>
  <c r="E28" i="30"/>
  <c r="F28" i="30"/>
  <c r="G28" i="30"/>
  <c r="H28" i="30"/>
  <c r="I28" i="30"/>
  <c r="B3" i="30"/>
  <c r="C3" i="30"/>
  <c r="D3" i="30"/>
  <c r="E3" i="30"/>
  <c r="F3" i="30"/>
  <c r="G3" i="30"/>
  <c r="H3" i="30"/>
  <c r="I3" i="30"/>
  <c r="A3" i="30"/>
  <c r="A2" i="30"/>
  <c r="A1" i="30"/>
  <c r="A17" i="18"/>
  <c r="B17" i="18"/>
  <c r="C17" i="18"/>
  <c r="D17" i="18"/>
  <c r="E17" i="18"/>
  <c r="F17" i="18"/>
  <c r="G17" i="18"/>
  <c r="H17" i="18"/>
  <c r="A18" i="18"/>
  <c r="B18" i="18"/>
  <c r="C18" i="18"/>
  <c r="D18" i="18"/>
  <c r="E18" i="18"/>
  <c r="F18" i="18"/>
  <c r="G18" i="18"/>
  <c r="H18" i="18"/>
  <c r="A19" i="18"/>
  <c r="B19" i="18"/>
  <c r="C19" i="18"/>
  <c r="D19" i="18"/>
  <c r="E19" i="18"/>
  <c r="F19" i="18"/>
  <c r="G19" i="18"/>
  <c r="H19" i="18"/>
  <c r="A20" i="18"/>
  <c r="B20" i="18"/>
  <c r="C20" i="18"/>
  <c r="D20" i="18"/>
  <c r="E20" i="18"/>
  <c r="F20" i="18"/>
  <c r="G20" i="18"/>
  <c r="H20" i="18"/>
  <c r="A21" i="18"/>
  <c r="B21" i="18"/>
  <c r="C21" i="18"/>
  <c r="D21" i="18"/>
  <c r="E21" i="18"/>
  <c r="F21" i="18"/>
  <c r="G21" i="18"/>
  <c r="H21" i="18"/>
  <c r="A22" i="18"/>
  <c r="B22" i="18"/>
  <c r="C22" i="18"/>
  <c r="D22" i="18"/>
  <c r="E22" i="18"/>
  <c r="F22" i="18"/>
  <c r="G22" i="18"/>
  <c r="H22" i="18"/>
  <c r="A23" i="18"/>
  <c r="B23" i="18"/>
  <c r="C23" i="18"/>
  <c r="D23" i="18"/>
  <c r="E23" i="18"/>
  <c r="F23" i="18"/>
  <c r="G23" i="18"/>
  <c r="H23" i="18"/>
  <c r="A24" i="18"/>
  <c r="B24" i="18"/>
  <c r="C24" i="18"/>
  <c r="D24" i="18"/>
  <c r="E24" i="18"/>
  <c r="F24" i="18"/>
  <c r="G24" i="18"/>
  <c r="H24" i="18"/>
  <c r="A25" i="18"/>
  <c r="B25" i="18"/>
  <c r="C25" i="18"/>
  <c r="D25" i="18"/>
  <c r="E25" i="18"/>
  <c r="F25" i="18"/>
  <c r="G25" i="18"/>
  <c r="H25" i="18"/>
  <c r="A26" i="18"/>
  <c r="B26" i="18"/>
  <c r="C26" i="18"/>
  <c r="D26" i="18"/>
  <c r="E26" i="18"/>
  <c r="F26" i="18"/>
  <c r="G26" i="18"/>
  <c r="H26" i="18"/>
  <c r="A27" i="18"/>
  <c r="B27" i="18"/>
  <c r="C27" i="18"/>
  <c r="D27" i="18"/>
  <c r="E27" i="18"/>
  <c r="F27" i="18"/>
  <c r="G27" i="18"/>
  <c r="H27" i="18"/>
  <c r="A28" i="18"/>
  <c r="B28" i="18"/>
  <c r="C28" i="18"/>
  <c r="D28" i="18"/>
  <c r="E28" i="18"/>
  <c r="F28" i="18"/>
  <c r="G28" i="18"/>
  <c r="H28" i="18"/>
  <c r="A29" i="18"/>
  <c r="B29" i="18"/>
  <c r="C29" i="18"/>
  <c r="D29" i="18"/>
  <c r="E29" i="18"/>
  <c r="F29" i="18"/>
  <c r="G29" i="18"/>
  <c r="H29" i="18"/>
  <c r="A30" i="18"/>
  <c r="B30" i="18"/>
  <c r="C30" i="18"/>
  <c r="D30" i="18"/>
  <c r="E30" i="18"/>
  <c r="F30" i="18"/>
  <c r="G30" i="18"/>
  <c r="H30" i="18"/>
  <c r="A31" i="18"/>
  <c r="B31" i="18"/>
  <c r="C31" i="18"/>
  <c r="D31" i="18"/>
  <c r="E31" i="18"/>
  <c r="F31" i="18"/>
  <c r="G31" i="18"/>
  <c r="H31" i="18"/>
  <c r="A32" i="18"/>
  <c r="B32" i="18"/>
  <c r="C32" i="18"/>
  <c r="D32" i="18"/>
  <c r="E32" i="18"/>
  <c r="F32" i="18"/>
  <c r="G32" i="18"/>
  <c r="H32" i="18"/>
  <c r="A33" i="18"/>
  <c r="B33" i="18"/>
  <c r="C33" i="18"/>
  <c r="D33" i="18"/>
  <c r="E33" i="18"/>
  <c r="F33" i="18"/>
  <c r="G33" i="18"/>
  <c r="H33" i="18"/>
  <c r="A34" i="18"/>
  <c r="B34" i="18"/>
  <c r="C34" i="18"/>
  <c r="D34" i="18"/>
  <c r="E34" i="18"/>
  <c r="F34" i="18"/>
  <c r="G34" i="18"/>
  <c r="H34" i="18"/>
  <c r="A35" i="18"/>
  <c r="B35" i="18"/>
  <c r="C35" i="18"/>
  <c r="D35" i="18"/>
  <c r="E35" i="18"/>
  <c r="F35" i="18"/>
  <c r="G35" i="18"/>
  <c r="H35" i="18"/>
  <c r="A36" i="18"/>
  <c r="B36" i="18"/>
  <c r="C36" i="18"/>
  <c r="D36" i="18"/>
  <c r="E36" i="18"/>
  <c r="F36" i="18"/>
  <c r="G36" i="18"/>
  <c r="H36" i="18"/>
  <c r="A37" i="18"/>
  <c r="B37" i="18"/>
  <c r="C37" i="18"/>
  <c r="D37" i="18"/>
  <c r="E37" i="18"/>
  <c r="F37" i="18"/>
  <c r="G37" i="18"/>
  <c r="H37" i="18"/>
  <c r="A38" i="18"/>
  <c r="B38" i="18"/>
  <c r="C38" i="18"/>
  <c r="D38" i="18"/>
  <c r="E38" i="18"/>
  <c r="F38" i="18"/>
  <c r="G38" i="18"/>
  <c r="H38" i="18"/>
  <c r="A39" i="18"/>
  <c r="B39" i="18"/>
  <c r="C39" i="18"/>
  <c r="D39" i="18"/>
  <c r="E39" i="18"/>
  <c r="F39" i="18"/>
  <c r="G39" i="18"/>
  <c r="H39" i="18"/>
  <c r="A40" i="18"/>
  <c r="B40" i="18"/>
  <c r="C40" i="18"/>
  <c r="D40" i="18"/>
  <c r="E40" i="18"/>
  <c r="F40" i="18"/>
  <c r="G40" i="18"/>
  <c r="H40" i="18"/>
  <c r="A41" i="18"/>
  <c r="B41" i="18"/>
  <c r="C41" i="18"/>
  <c r="D41" i="18"/>
  <c r="E41" i="18"/>
  <c r="F41" i="18"/>
  <c r="G41" i="18"/>
  <c r="H41" i="18"/>
  <c r="A42" i="18"/>
  <c r="B42" i="18"/>
  <c r="C42" i="18"/>
  <c r="D42" i="18"/>
  <c r="E42" i="18"/>
  <c r="F42" i="18"/>
  <c r="G42" i="18"/>
  <c r="H42" i="18"/>
  <c r="A43" i="18"/>
  <c r="B43" i="18"/>
  <c r="C43" i="18"/>
  <c r="D43" i="18"/>
  <c r="E43" i="18"/>
  <c r="F43" i="18"/>
  <c r="G43" i="18"/>
  <c r="H43" i="18"/>
  <c r="A44" i="18"/>
  <c r="B44" i="18"/>
  <c r="C44" i="18"/>
  <c r="D44" i="18"/>
  <c r="E44" i="18"/>
  <c r="F44" i="18"/>
  <c r="G44" i="18"/>
  <c r="H44" i="18"/>
  <c r="A45" i="18"/>
  <c r="B45" i="18"/>
  <c r="C45" i="18"/>
  <c r="D45" i="18"/>
  <c r="E45" i="18"/>
  <c r="F45" i="18"/>
  <c r="G45" i="18"/>
  <c r="H45" i="18"/>
  <c r="A46" i="18"/>
  <c r="B46" i="18"/>
  <c r="C46" i="18"/>
  <c r="D46" i="18"/>
  <c r="E46" i="18"/>
  <c r="F46" i="18"/>
  <c r="G46" i="18"/>
  <c r="H46" i="18"/>
  <c r="A47" i="18"/>
  <c r="B47" i="18"/>
  <c r="C47" i="18"/>
  <c r="D47" i="18"/>
  <c r="E47" i="18"/>
  <c r="F47" i="18"/>
  <c r="G47" i="18"/>
  <c r="H47" i="18"/>
  <c r="A48" i="18"/>
  <c r="B48" i="18"/>
  <c r="C48" i="18"/>
  <c r="D48" i="18"/>
  <c r="E48" i="18"/>
  <c r="F48" i="18"/>
  <c r="G48" i="18"/>
  <c r="H48" i="18"/>
  <c r="A49" i="18"/>
  <c r="B49" i="18"/>
  <c r="C49" i="18"/>
  <c r="D49" i="18"/>
  <c r="E49" i="18"/>
  <c r="F49" i="18"/>
  <c r="G49" i="18"/>
  <c r="H49" i="18"/>
  <c r="A50" i="18"/>
  <c r="B50" i="18"/>
  <c r="C50" i="18"/>
  <c r="D50" i="18"/>
  <c r="E50" i="18"/>
  <c r="F50" i="18"/>
  <c r="G50" i="18"/>
  <c r="H50" i="18"/>
  <c r="A51" i="18"/>
  <c r="B51" i="18"/>
  <c r="C51" i="18"/>
  <c r="D51" i="18"/>
  <c r="E51" i="18"/>
  <c r="F51" i="18"/>
  <c r="G51" i="18"/>
  <c r="H51" i="18"/>
  <c r="A52" i="18"/>
  <c r="B52" i="18"/>
  <c r="C52" i="18"/>
  <c r="D52" i="18"/>
  <c r="E52" i="18"/>
  <c r="F52" i="18"/>
  <c r="G52" i="18"/>
  <c r="H52" i="18"/>
  <c r="A53" i="18"/>
  <c r="B53" i="18"/>
  <c r="C53" i="18"/>
  <c r="D53" i="18"/>
  <c r="E53" i="18"/>
  <c r="F53" i="18"/>
  <c r="G53" i="18"/>
  <c r="H53" i="18"/>
  <c r="A54" i="18"/>
  <c r="B54" i="18"/>
  <c r="C54" i="18"/>
  <c r="D54" i="18"/>
  <c r="E54" i="18"/>
  <c r="F54" i="18"/>
  <c r="G54" i="18"/>
  <c r="H54" i="18"/>
  <c r="A55" i="18"/>
  <c r="B55" i="18"/>
  <c r="C55" i="18"/>
  <c r="D55" i="18"/>
  <c r="E55" i="18"/>
  <c r="F55" i="18"/>
  <c r="G55" i="18"/>
  <c r="H55" i="18"/>
  <c r="A56" i="18"/>
  <c r="B56" i="18"/>
  <c r="C56" i="18"/>
  <c r="D56" i="18"/>
  <c r="E56" i="18"/>
  <c r="F56" i="18"/>
  <c r="G56" i="18"/>
  <c r="H56" i="18"/>
  <c r="A57" i="18"/>
  <c r="B57" i="18"/>
  <c r="C57" i="18"/>
  <c r="D57" i="18"/>
  <c r="E57" i="18"/>
  <c r="F57" i="18"/>
  <c r="G57" i="18"/>
  <c r="H57" i="18"/>
  <c r="A58" i="18"/>
  <c r="B58" i="18"/>
  <c r="C58" i="18"/>
  <c r="D58" i="18"/>
  <c r="E58" i="18"/>
  <c r="F58" i="18"/>
  <c r="G58" i="18"/>
  <c r="H58" i="18"/>
  <c r="A59" i="18"/>
  <c r="B59" i="18"/>
  <c r="C59" i="18"/>
  <c r="D59" i="18"/>
  <c r="E59" i="18"/>
  <c r="F59" i="18"/>
  <c r="G59" i="18"/>
  <c r="H59" i="18"/>
  <c r="A60" i="18"/>
  <c r="B60" i="18"/>
  <c r="C60" i="18"/>
  <c r="D60" i="18"/>
  <c r="E60" i="18"/>
  <c r="F60" i="18"/>
  <c r="G60" i="18"/>
  <c r="H60" i="18"/>
  <c r="A61" i="18"/>
  <c r="B61" i="18"/>
  <c r="C61" i="18"/>
  <c r="D61" i="18"/>
  <c r="E61" i="18"/>
  <c r="F61" i="18"/>
  <c r="G61" i="18"/>
  <c r="H61" i="18"/>
  <c r="A62" i="18"/>
  <c r="B62" i="18"/>
  <c r="C62" i="18"/>
  <c r="D62" i="18"/>
  <c r="E62" i="18"/>
  <c r="F62" i="18"/>
  <c r="G62" i="18"/>
  <c r="H62" i="18"/>
  <c r="A63" i="18"/>
  <c r="B63" i="18"/>
  <c r="C63" i="18"/>
  <c r="D63" i="18"/>
  <c r="E63" i="18"/>
  <c r="F63" i="18"/>
  <c r="G63" i="18"/>
  <c r="H63" i="18"/>
  <c r="A64" i="18"/>
  <c r="B64" i="18"/>
  <c r="C64" i="18"/>
  <c r="D64" i="18"/>
  <c r="E64" i="18"/>
  <c r="F64" i="18"/>
  <c r="G64" i="18"/>
  <c r="H64" i="18"/>
  <c r="A65" i="18"/>
  <c r="B65" i="18"/>
  <c r="C65" i="18"/>
  <c r="D65" i="18"/>
  <c r="E65" i="18"/>
  <c r="F65" i="18"/>
  <c r="G65" i="18"/>
  <c r="H65" i="18"/>
  <c r="A66" i="18"/>
  <c r="B66" i="18"/>
  <c r="C66" i="18"/>
  <c r="D66" i="18"/>
  <c r="E66" i="18"/>
  <c r="F66" i="18"/>
  <c r="G66" i="18"/>
  <c r="H66" i="18"/>
  <c r="A67" i="18"/>
  <c r="B67" i="18"/>
  <c r="C67" i="18"/>
  <c r="D67" i="18"/>
  <c r="E67" i="18"/>
  <c r="F67" i="18"/>
  <c r="G67" i="18"/>
  <c r="H67" i="18"/>
  <c r="A68" i="18"/>
  <c r="B68" i="18"/>
  <c r="C68" i="18"/>
  <c r="D68" i="18"/>
  <c r="E68" i="18"/>
  <c r="F68" i="18"/>
  <c r="G68" i="18"/>
  <c r="H68" i="18"/>
  <c r="A69" i="18"/>
  <c r="B69" i="18"/>
  <c r="C69" i="18"/>
  <c r="D69" i="18"/>
  <c r="E69" i="18"/>
  <c r="F69" i="18"/>
  <c r="G69" i="18"/>
  <c r="H69" i="18"/>
  <c r="A70" i="18"/>
  <c r="B70" i="18"/>
  <c r="C70" i="18"/>
  <c r="D70" i="18"/>
  <c r="E70" i="18"/>
  <c r="F70" i="18"/>
  <c r="G70" i="18"/>
  <c r="H70" i="18"/>
  <c r="A71" i="18"/>
  <c r="B71" i="18"/>
  <c r="C71" i="18"/>
  <c r="D71" i="18"/>
  <c r="E71" i="18"/>
  <c r="F71" i="18"/>
  <c r="G71" i="18"/>
  <c r="H71" i="18"/>
  <c r="A72" i="18"/>
  <c r="B72" i="18"/>
  <c r="C72" i="18"/>
  <c r="D72" i="18"/>
  <c r="E72" i="18"/>
  <c r="F72" i="18"/>
  <c r="G72" i="18"/>
  <c r="H72" i="18"/>
  <c r="A73" i="18"/>
  <c r="B73" i="18"/>
  <c r="C73" i="18"/>
  <c r="D73" i="18"/>
  <c r="E73" i="18"/>
  <c r="F73" i="18"/>
  <c r="G73" i="18"/>
  <c r="H73" i="18"/>
  <c r="A74" i="18"/>
  <c r="B74" i="18"/>
  <c r="C74" i="18"/>
  <c r="D74" i="18"/>
  <c r="E74" i="18"/>
  <c r="F74" i="18"/>
  <c r="G74" i="18"/>
  <c r="H74" i="18"/>
  <c r="A75" i="18"/>
  <c r="B75" i="18"/>
  <c r="C75" i="18"/>
  <c r="D75" i="18"/>
  <c r="E75" i="18"/>
  <c r="F75" i="18"/>
  <c r="G75" i="18"/>
  <c r="H75" i="18"/>
  <c r="A76" i="18"/>
  <c r="B76" i="18"/>
  <c r="C76" i="18"/>
  <c r="D76" i="18"/>
  <c r="E76" i="18"/>
  <c r="F76" i="18"/>
  <c r="G76" i="18"/>
  <c r="H76" i="18"/>
  <c r="A77" i="18"/>
  <c r="B77" i="18"/>
  <c r="C77" i="18"/>
  <c r="D77" i="18"/>
  <c r="E77" i="18"/>
  <c r="F77" i="18"/>
  <c r="G77" i="18"/>
  <c r="H77" i="18"/>
  <c r="A78" i="18"/>
  <c r="B78" i="18"/>
  <c r="C78" i="18"/>
  <c r="D78" i="18"/>
  <c r="E78" i="18"/>
  <c r="F78" i="18"/>
  <c r="G78" i="18"/>
  <c r="H78" i="18"/>
  <c r="A79" i="18"/>
  <c r="B79" i="18"/>
  <c r="C79" i="18"/>
  <c r="D79" i="18"/>
  <c r="E79" i="18"/>
  <c r="F79" i="18"/>
  <c r="G79" i="18"/>
  <c r="H79" i="18"/>
  <c r="A80" i="18"/>
  <c r="B80" i="18"/>
  <c r="C80" i="18"/>
  <c r="D80" i="18"/>
  <c r="E80" i="18"/>
  <c r="F80" i="18"/>
  <c r="G80" i="18"/>
  <c r="H80" i="18"/>
  <c r="A81" i="18"/>
  <c r="B81" i="18"/>
  <c r="C81" i="18"/>
  <c r="D81" i="18"/>
  <c r="E81" i="18"/>
  <c r="F81" i="18"/>
  <c r="G81" i="18"/>
  <c r="H81" i="18"/>
  <c r="A82" i="18"/>
  <c r="B82" i="18"/>
  <c r="C82" i="18"/>
  <c r="D82" i="18"/>
  <c r="E82" i="18"/>
  <c r="F82" i="18"/>
  <c r="G82" i="18"/>
  <c r="H82" i="18"/>
  <c r="A83" i="18"/>
  <c r="B83" i="18"/>
  <c r="C83" i="18"/>
  <c r="D83" i="18"/>
  <c r="E83" i="18"/>
  <c r="F83" i="18"/>
  <c r="G83" i="18"/>
  <c r="H83" i="18"/>
  <c r="A84" i="18"/>
  <c r="B84" i="18"/>
  <c r="C84" i="18"/>
  <c r="D84" i="18"/>
  <c r="E84" i="18"/>
  <c r="F84" i="18"/>
  <c r="G84" i="18"/>
  <c r="H84" i="18"/>
  <c r="A85" i="18"/>
  <c r="B85" i="18"/>
  <c r="C85" i="18"/>
  <c r="D85" i="18"/>
  <c r="E85" i="18"/>
  <c r="F85" i="18"/>
  <c r="G85" i="18"/>
  <c r="H85" i="18"/>
  <c r="A86" i="18"/>
  <c r="B86" i="18"/>
  <c r="C86" i="18"/>
  <c r="D86" i="18"/>
  <c r="E86" i="18"/>
  <c r="F86" i="18"/>
  <c r="G86" i="18"/>
  <c r="H86" i="18"/>
  <c r="A87" i="18"/>
  <c r="B87" i="18"/>
  <c r="C87" i="18"/>
  <c r="D87" i="18"/>
  <c r="E87" i="18"/>
  <c r="F87" i="18"/>
  <c r="G87" i="18"/>
  <c r="H87" i="18"/>
  <c r="A88" i="18"/>
  <c r="B88" i="18"/>
  <c r="C88" i="18"/>
  <c r="D88" i="18"/>
  <c r="E88" i="18"/>
  <c r="F88" i="18"/>
  <c r="G88" i="18"/>
  <c r="H88" i="18"/>
  <c r="A89" i="18"/>
  <c r="B89" i="18"/>
  <c r="C89" i="18"/>
  <c r="D89" i="18"/>
  <c r="E89" i="18"/>
  <c r="F89" i="18"/>
  <c r="G89" i="18"/>
  <c r="H89" i="18"/>
  <c r="A90" i="18"/>
  <c r="B90" i="18"/>
  <c r="C90" i="18"/>
  <c r="D90" i="18"/>
  <c r="E90" i="18"/>
  <c r="F90" i="18"/>
  <c r="G90" i="18"/>
  <c r="H90" i="18"/>
  <c r="A91" i="18"/>
  <c r="B91" i="18"/>
  <c r="C91" i="18"/>
  <c r="D91" i="18"/>
  <c r="E91" i="18"/>
  <c r="F91" i="18"/>
  <c r="G91" i="18"/>
  <c r="H91" i="18"/>
  <c r="A92" i="18"/>
  <c r="B92" i="18"/>
  <c r="C92" i="18"/>
  <c r="D92" i="18"/>
  <c r="E92" i="18"/>
  <c r="F92" i="18"/>
  <c r="G92" i="18"/>
  <c r="H92" i="18"/>
  <c r="A93" i="18"/>
  <c r="B93" i="18"/>
  <c r="C93" i="18"/>
  <c r="D93" i="18"/>
  <c r="E93" i="18"/>
  <c r="F93" i="18"/>
  <c r="G93" i="18"/>
  <c r="H93" i="18"/>
  <c r="A94" i="18"/>
  <c r="B94" i="18"/>
  <c r="C94" i="18"/>
  <c r="D94" i="18"/>
  <c r="E94" i="18"/>
  <c r="F94" i="18"/>
  <c r="G94" i="18"/>
  <c r="H94" i="18"/>
  <c r="A95" i="18"/>
  <c r="B95" i="18"/>
  <c r="C95" i="18"/>
  <c r="D95" i="18"/>
  <c r="E95" i="18"/>
  <c r="F95" i="18"/>
  <c r="G95" i="18"/>
  <c r="H95" i="18"/>
  <c r="A96" i="18"/>
  <c r="B96" i="18"/>
  <c r="C96" i="18"/>
  <c r="D96" i="18"/>
  <c r="E96" i="18"/>
  <c r="F96" i="18"/>
  <c r="G96" i="18"/>
  <c r="H96" i="18"/>
  <c r="A97" i="18"/>
  <c r="B97" i="18"/>
  <c r="C97" i="18"/>
  <c r="D97" i="18"/>
  <c r="E97" i="18"/>
  <c r="F97" i="18"/>
  <c r="G97" i="18"/>
  <c r="H97" i="18"/>
  <c r="A98" i="18"/>
  <c r="B98" i="18"/>
  <c r="C98" i="18"/>
  <c r="D98" i="18"/>
  <c r="E98" i="18"/>
  <c r="F98" i="18"/>
  <c r="G98" i="18"/>
  <c r="H98" i="18"/>
  <c r="A99" i="18"/>
  <c r="B99" i="18"/>
  <c r="C99" i="18"/>
  <c r="D99" i="18"/>
  <c r="E99" i="18"/>
  <c r="F99" i="18"/>
  <c r="G99" i="18"/>
  <c r="H99" i="18"/>
  <c r="A100" i="18"/>
  <c r="B100" i="18"/>
  <c r="C100" i="18"/>
  <c r="D100" i="18"/>
  <c r="E100" i="18"/>
  <c r="F100" i="18"/>
  <c r="G100" i="18"/>
  <c r="H100" i="18"/>
  <c r="A101" i="18"/>
  <c r="B101" i="18"/>
  <c r="C101" i="18"/>
  <c r="D101" i="18"/>
  <c r="E101" i="18"/>
  <c r="F101" i="18"/>
  <c r="G101" i="18"/>
  <c r="H101" i="18"/>
  <c r="A102" i="18"/>
  <c r="B102" i="18"/>
  <c r="C102" i="18"/>
  <c r="D102" i="18"/>
  <c r="E102" i="18"/>
  <c r="F102" i="18"/>
  <c r="G102" i="18"/>
  <c r="H102" i="18"/>
  <c r="A103" i="18"/>
  <c r="B103" i="18"/>
  <c r="C103" i="18"/>
  <c r="D103" i="18"/>
  <c r="E103" i="18"/>
  <c r="F103" i="18"/>
  <c r="G103" i="18"/>
  <c r="H103" i="18"/>
  <c r="A104" i="18"/>
  <c r="B104" i="18"/>
  <c r="C104" i="18"/>
  <c r="D104" i="18"/>
  <c r="E104" i="18"/>
  <c r="F104" i="18"/>
  <c r="G104" i="18"/>
  <c r="H104" i="18"/>
  <c r="A105" i="18"/>
  <c r="B105" i="18"/>
  <c r="C105" i="18"/>
  <c r="D105" i="18"/>
  <c r="E105" i="18"/>
  <c r="F105" i="18"/>
  <c r="G105" i="18"/>
  <c r="H105" i="18"/>
  <c r="A106" i="18"/>
  <c r="B106" i="18"/>
  <c r="C106" i="18"/>
  <c r="D106" i="18"/>
  <c r="E106" i="18"/>
  <c r="F106" i="18"/>
  <c r="G106" i="18"/>
  <c r="H106" i="18"/>
  <c r="A107" i="18"/>
  <c r="B107" i="18"/>
  <c r="C107" i="18"/>
  <c r="D107" i="18"/>
  <c r="E107" i="18"/>
  <c r="F107" i="18"/>
  <c r="G107" i="18"/>
  <c r="H107" i="18"/>
  <c r="A108" i="18"/>
  <c r="B108" i="18"/>
  <c r="C108" i="18"/>
  <c r="D108" i="18"/>
  <c r="E108" i="18"/>
  <c r="F108" i="18"/>
  <c r="G108" i="18"/>
  <c r="H108" i="18"/>
  <c r="A109" i="18"/>
  <c r="B109" i="18"/>
  <c r="C109" i="18"/>
  <c r="D109" i="18"/>
  <c r="E109" i="18"/>
  <c r="F109" i="18"/>
  <c r="G109" i="18"/>
  <c r="H109" i="18"/>
  <c r="A110" i="18"/>
  <c r="B110" i="18"/>
  <c r="C110" i="18"/>
  <c r="D110" i="18"/>
  <c r="E110" i="18"/>
  <c r="F110" i="18"/>
  <c r="G110" i="18"/>
  <c r="H110" i="18"/>
  <c r="B4" i="18"/>
  <c r="C4" i="18"/>
  <c r="D4" i="18"/>
  <c r="E4" i="18"/>
  <c r="F4" i="18"/>
  <c r="G4" i="18"/>
  <c r="H4" i="18"/>
  <c r="B16" i="18"/>
  <c r="C16" i="18"/>
  <c r="D16" i="18"/>
  <c r="E16" i="18"/>
  <c r="F16" i="18"/>
  <c r="G16" i="18"/>
  <c r="H16" i="18"/>
  <c r="B6" i="18"/>
  <c r="C6" i="18"/>
  <c r="D6" i="18"/>
  <c r="E6" i="18"/>
  <c r="F6" i="18"/>
  <c r="G6" i="18"/>
  <c r="H6" i="18"/>
  <c r="B10" i="18"/>
  <c r="C10" i="18"/>
  <c r="D10" i="18"/>
  <c r="E10" i="18"/>
  <c r="F10" i="18"/>
  <c r="G10" i="18"/>
  <c r="H10" i="18"/>
  <c r="A4" i="18"/>
  <c r="A5" i="18"/>
  <c r="B5" i="18"/>
  <c r="C5" i="18"/>
  <c r="D5" i="18"/>
  <c r="E5" i="18"/>
  <c r="F5" i="18"/>
  <c r="G5" i="18"/>
  <c r="H5" i="18"/>
  <c r="A6" i="18"/>
  <c r="A7" i="18"/>
  <c r="B7" i="18"/>
  <c r="C7" i="18"/>
  <c r="D7" i="18"/>
  <c r="E7" i="18"/>
  <c r="F7" i="18"/>
  <c r="G7" i="18"/>
  <c r="H7" i="18"/>
  <c r="A8" i="18"/>
  <c r="B8" i="18"/>
  <c r="C8" i="18"/>
  <c r="D8" i="18"/>
  <c r="E8" i="18"/>
  <c r="F8" i="18"/>
  <c r="G8" i="18"/>
  <c r="H8" i="18"/>
  <c r="A9" i="18"/>
  <c r="B9" i="18"/>
  <c r="C9" i="18"/>
  <c r="D9" i="18"/>
  <c r="E9" i="18"/>
  <c r="F9" i="18"/>
  <c r="G9" i="18"/>
  <c r="H9" i="18"/>
  <c r="A10" i="18"/>
  <c r="A11" i="18"/>
  <c r="B11" i="18"/>
  <c r="C11" i="18"/>
  <c r="D11" i="18"/>
  <c r="E11" i="18"/>
  <c r="F11" i="18"/>
  <c r="G11" i="18"/>
  <c r="H11" i="18"/>
  <c r="A12" i="18"/>
  <c r="B12" i="18"/>
  <c r="C12" i="18"/>
  <c r="D12" i="18"/>
  <c r="E12" i="18"/>
  <c r="F12" i="18"/>
  <c r="G12" i="18"/>
  <c r="H12" i="18"/>
  <c r="A13" i="18"/>
  <c r="B13" i="18"/>
  <c r="C13" i="18"/>
  <c r="D13" i="18"/>
  <c r="E13" i="18"/>
  <c r="F13" i="18"/>
  <c r="G13" i="18"/>
  <c r="H13" i="18"/>
  <c r="A14" i="18"/>
  <c r="B14" i="18"/>
  <c r="C14" i="18"/>
  <c r="D14" i="18"/>
  <c r="E14" i="18"/>
  <c r="F14" i="18"/>
  <c r="G14" i="18"/>
  <c r="H14" i="18"/>
  <c r="A15" i="18"/>
  <c r="B15" i="18"/>
  <c r="C15" i="18"/>
  <c r="D15" i="18"/>
  <c r="E15" i="18"/>
  <c r="F15" i="18"/>
  <c r="G15" i="18"/>
  <c r="H15" i="18"/>
  <c r="A16" i="18"/>
  <c r="B3" i="18"/>
  <c r="C3" i="18"/>
  <c r="D3" i="18"/>
  <c r="E3" i="18"/>
  <c r="F3" i="18"/>
  <c r="G3" i="18"/>
  <c r="H3" i="18"/>
  <c r="A3" i="18"/>
  <c r="A2" i="18"/>
  <c r="A1" i="18"/>
  <c r="A4" i="8"/>
  <c r="B4" i="8"/>
  <c r="C4" i="8"/>
  <c r="D4" i="8"/>
  <c r="E4" i="8"/>
  <c r="F4" i="8"/>
  <c r="G4" i="8"/>
  <c r="H4" i="8"/>
  <c r="I4" i="8"/>
  <c r="A5" i="8"/>
  <c r="B5" i="8"/>
  <c r="C5" i="8"/>
  <c r="D5" i="8"/>
  <c r="E5" i="8"/>
  <c r="F5" i="8"/>
  <c r="G5" i="8"/>
  <c r="H5" i="8"/>
  <c r="I5" i="8"/>
  <c r="A6" i="8"/>
  <c r="B6" i="8"/>
  <c r="C6" i="8"/>
  <c r="D6" i="8"/>
  <c r="E6" i="8"/>
  <c r="F6" i="8"/>
  <c r="G6" i="8"/>
  <c r="H6" i="8"/>
  <c r="I6" i="8"/>
  <c r="A7" i="8"/>
  <c r="B7" i="8"/>
  <c r="C7" i="8"/>
  <c r="D7" i="8"/>
  <c r="E7" i="8"/>
  <c r="F7" i="8"/>
  <c r="G7" i="8"/>
  <c r="H7" i="8"/>
  <c r="I7" i="8"/>
  <c r="A8" i="8"/>
  <c r="B8" i="8"/>
  <c r="C8" i="8"/>
  <c r="D8" i="8"/>
  <c r="E8" i="8"/>
  <c r="F8" i="8"/>
  <c r="G8" i="8"/>
  <c r="H8" i="8"/>
  <c r="I8" i="8"/>
  <c r="A9" i="8"/>
  <c r="B9" i="8"/>
  <c r="C9" i="8"/>
  <c r="D9" i="8"/>
  <c r="E9" i="8"/>
  <c r="F9" i="8"/>
  <c r="G9" i="8"/>
  <c r="H9" i="8"/>
  <c r="I9" i="8"/>
  <c r="A10" i="8"/>
  <c r="B10" i="8"/>
  <c r="C10" i="8"/>
  <c r="D10" i="8"/>
  <c r="E10" i="8"/>
  <c r="F10" i="8"/>
  <c r="G10" i="8"/>
  <c r="H10" i="8"/>
  <c r="I10" i="8"/>
  <c r="A11" i="8"/>
  <c r="B11" i="8"/>
  <c r="C11" i="8"/>
  <c r="D11" i="8"/>
  <c r="E11" i="8"/>
  <c r="F11" i="8"/>
  <c r="G11" i="8"/>
  <c r="H11" i="8"/>
  <c r="I11" i="8"/>
  <c r="A12" i="8"/>
  <c r="B12" i="8"/>
  <c r="C12" i="8"/>
  <c r="D12" i="8"/>
  <c r="E12" i="8"/>
  <c r="F12" i="8"/>
  <c r="G12" i="8"/>
  <c r="H12" i="8"/>
  <c r="I12" i="8"/>
  <c r="A13" i="8"/>
  <c r="B13" i="8"/>
  <c r="C13" i="8"/>
  <c r="D13" i="8"/>
  <c r="E13" i="8"/>
  <c r="F13" i="8"/>
  <c r="G13" i="8"/>
  <c r="H13" i="8"/>
  <c r="I13" i="8"/>
  <c r="A14" i="8"/>
  <c r="B14" i="8"/>
  <c r="C14" i="8"/>
  <c r="D14" i="8"/>
  <c r="E14" i="8"/>
  <c r="F14" i="8"/>
  <c r="G14" i="8"/>
  <c r="H14" i="8"/>
  <c r="I14" i="8"/>
  <c r="A15" i="8"/>
  <c r="B15" i="8"/>
  <c r="C15" i="8"/>
  <c r="D15" i="8"/>
  <c r="E15" i="8"/>
  <c r="F15" i="8"/>
  <c r="G15" i="8"/>
  <c r="H15" i="8"/>
  <c r="I15" i="8"/>
  <c r="A16" i="8"/>
  <c r="B16" i="8"/>
  <c r="C16" i="8"/>
  <c r="D16" i="8"/>
  <c r="E16" i="8"/>
  <c r="F16" i="8"/>
  <c r="G16" i="8"/>
  <c r="H16" i="8"/>
  <c r="I16" i="8"/>
  <c r="A17" i="8"/>
  <c r="B17" i="8"/>
  <c r="C17" i="8"/>
  <c r="D17" i="8"/>
  <c r="E17" i="8"/>
  <c r="F17" i="8"/>
  <c r="G17" i="8"/>
  <c r="H17" i="8"/>
  <c r="I17" i="8"/>
  <c r="A18" i="8"/>
  <c r="B18" i="8"/>
  <c r="C18" i="8"/>
  <c r="D18" i="8"/>
  <c r="E18" i="8"/>
  <c r="F18" i="8"/>
  <c r="G18" i="8"/>
  <c r="H18" i="8"/>
  <c r="I18" i="8"/>
  <c r="A19" i="8"/>
  <c r="B19" i="8"/>
  <c r="C19" i="8"/>
  <c r="D19" i="8"/>
  <c r="E19" i="8"/>
  <c r="F19" i="8"/>
  <c r="G19" i="8"/>
  <c r="H19" i="8"/>
  <c r="I19" i="8"/>
  <c r="A20" i="8"/>
  <c r="B20" i="8"/>
  <c r="C20" i="8"/>
  <c r="D20" i="8"/>
  <c r="E20" i="8"/>
  <c r="F20" i="8"/>
  <c r="G20" i="8"/>
  <c r="H20" i="8"/>
  <c r="I20" i="8"/>
  <c r="A21" i="8"/>
  <c r="B21" i="8"/>
  <c r="C21" i="8"/>
  <c r="D21" i="8"/>
  <c r="E21" i="8"/>
  <c r="F21" i="8"/>
  <c r="G21" i="8"/>
  <c r="H21" i="8"/>
  <c r="I21" i="8"/>
  <c r="A22" i="8"/>
  <c r="B22" i="8"/>
  <c r="C22" i="8"/>
  <c r="D22" i="8"/>
  <c r="E22" i="8"/>
  <c r="F22" i="8"/>
  <c r="G22" i="8"/>
  <c r="H22" i="8"/>
  <c r="I22" i="8"/>
  <c r="A23" i="8"/>
  <c r="B23" i="8"/>
  <c r="C23" i="8"/>
  <c r="D23" i="8"/>
  <c r="E23" i="8"/>
  <c r="F23" i="8"/>
  <c r="G23" i="8"/>
  <c r="H23" i="8"/>
  <c r="I23" i="8"/>
  <c r="A24" i="8"/>
  <c r="B24" i="8"/>
  <c r="C24" i="8"/>
  <c r="D24" i="8"/>
  <c r="E24" i="8"/>
  <c r="F24" i="8"/>
  <c r="G24" i="8"/>
  <c r="H24" i="8"/>
  <c r="I24" i="8"/>
  <c r="A25" i="8"/>
  <c r="B25" i="8"/>
  <c r="C25" i="8"/>
  <c r="D25" i="8"/>
  <c r="E25" i="8"/>
  <c r="F25" i="8"/>
  <c r="G25" i="8"/>
  <c r="H25" i="8"/>
  <c r="I25" i="8"/>
  <c r="A26" i="8"/>
  <c r="B26" i="8"/>
  <c r="C26" i="8"/>
  <c r="D26" i="8"/>
  <c r="E26" i="8"/>
  <c r="F26" i="8"/>
  <c r="G26" i="8"/>
  <c r="H26" i="8"/>
  <c r="I26" i="8"/>
  <c r="A27" i="8"/>
  <c r="B27" i="8"/>
  <c r="C27" i="8"/>
  <c r="D27" i="8"/>
  <c r="E27" i="8"/>
  <c r="F27" i="8"/>
  <c r="G27" i="8"/>
  <c r="H27" i="8"/>
  <c r="I27" i="8"/>
  <c r="A28" i="8"/>
  <c r="B28" i="8"/>
  <c r="C28" i="8"/>
  <c r="D28" i="8"/>
  <c r="E28" i="8"/>
  <c r="F28" i="8"/>
  <c r="G28" i="8"/>
  <c r="H28" i="8"/>
  <c r="I28" i="8"/>
  <c r="B3" i="8"/>
  <c r="C3" i="8"/>
  <c r="D3" i="8"/>
  <c r="E3" i="8"/>
  <c r="F3" i="8"/>
  <c r="G3" i="8"/>
  <c r="H3" i="8"/>
  <c r="I3" i="8"/>
  <c r="A3" i="8"/>
  <c r="A2" i="8"/>
  <c r="A1" i="8"/>
  <c r="A4" i="23"/>
  <c r="B4" i="23"/>
  <c r="C4" i="23"/>
  <c r="D4" i="23"/>
  <c r="E4" i="23"/>
  <c r="F4" i="23"/>
  <c r="G4" i="23"/>
  <c r="H4" i="23"/>
  <c r="A5" i="23"/>
  <c r="B5" i="23"/>
  <c r="C5" i="23"/>
  <c r="D5" i="23"/>
  <c r="E5" i="23"/>
  <c r="F5" i="23"/>
  <c r="G5" i="23"/>
  <c r="H5" i="23"/>
  <c r="I5" i="23"/>
  <c r="A6" i="23"/>
  <c r="B6" i="23"/>
  <c r="C6" i="23"/>
  <c r="D6" i="23"/>
  <c r="E6" i="23"/>
  <c r="F6" i="23"/>
  <c r="G6" i="23"/>
  <c r="H6" i="23"/>
  <c r="I6" i="23"/>
  <c r="A7" i="23"/>
  <c r="B7" i="23"/>
  <c r="C7" i="23"/>
  <c r="D7" i="23"/>
  <c r="E7" i="23"/>
  <c r="F7" i="23"/>
  <c r="G7" i="23"/>
  <c r="H7" i="23"/>
  <c r="I7" i="23"/>
  <c r="A8" i="23"/>
  <c r="B8" i="23"/>
  <c r="C8" i="23"/>
  <c r="D8" i="23"/>
  <c r="E8" i="23"/>
  <c r="F8" i="23"/>
  <c r="G8" i="23"/>
  <c r="H8" i="23"/>
  <c r="I8" i="23"/>
  <c r="A9" i="23"/>
  <c r="B9" i="23"/>
  <c r="C9" i="23"/>
  <c r="D9" i="23"/>
  <c r="E9" i="23"/>
  <c r="F9" i="23"/>
  <c r="G9" i="23"/>
  <c r="H9" i="23"/>
  <c r="I9" i="23"/>
  <c r="A10" i="23"/>
  <c r="B10" i="23"/>
  <c r="C10" i="23"/>
  <c r="D10" i="23"/>
  <c r="E10" i="23"/>
  <c r="F10" i="23"/>
  <c r="G10" i="23"/>
  <c r="H10" i="23"/>
  <c r="I10" i="23"/>
  <c r="A11" i="23"/>
  <c r="B11" i="23"/>
  <c r="C11" i="23"/>
  <c r="D11" i="23"/>
  <c r="E11" i="23"/>
  <c r="F11" i="23"/>
  <c r="G11" i="23"/>
  <c r="H11" i="23"/>
  <c r="I11" i="23"/>
  <c r="A12" i="23"/>
  <c r="B12" i="23"/>
  <c r="C12" i="23"/>
  <c r="D12" i="23"/>
  <c r="E12" i="23"/>
  <c r="F12" i="23"/>
  <c r="G12" i="23"/>
  <c r="H12" i="23"/>
  <c r="A13" i="23"/>
  <c r="B13" i="23"/>
  <c r="C13" i="23"/>
  <c r="D13" i="23"/>
  <c r="E13" i="23"/>
  <c r="F13" i="23"/>
  <c r="G13" i="23"/>
  <c r="H13" i="23"/>
  <c r="I13" i="23"/>
  <c r="C14" i="23"/>
  <c r="D14" i="23"/>
  <c r="E14" i="23"/>
  <c r="F14" i="23"/>
  <c r="G14" i="23"/>
  <c r="H14" i="23"/>
  <c r="I14" i="23"/>
  <c r="A15" i="23"/>
  <c r="B15" i="23"/>
  <c r="C15" i="23"/>
  <c r="D15" i="23"/>
  <c r="E15" i="23"/>
  <c r="F15" i="23"/>
  <c r="G15" i="23"/>
  <c r="H15" i="23"/>
  <c r="I15" i="23"/>
  <c r="A16" i="23"/>
  <c r="B16" i="23"/>
  <c r="C16" i="23"/>
  <c r="D16" i="23"/>
  <c r="E16" i="23"/>
  <c r="F16" i="23"/>
  <c r="G16" i="23"/>
  <c r="H16" i="23"/>
  <c r="I16" i="23"/>
  <c r="A17" i="23"/>
  <c r="C17" i="23"/>
  <c r="D17" i="23"/>
  <c r="E17" i="23"/>
  <c r="F17" i="23"/>
  <c r="G17" i="23"/>
  <c r="H17" i="23"/>
  <c r="I17" i="23"/>
  <c r="A18" i="23"/>
  <c r="B18" i="23"/>
  <c r="C18" i="23"/>
  <c r="D18" i="23"/>
  <c r="E18" i="23"/>
  <c r="F18" i="23"/>
  <c r="G18" i="23"/>
  <c r="H18" i="23"/>
  <c r="I18" i="23"/>
  <c r="A19" i="23"/>
  <c r="B19" i="23"/>
  <c r="C19" i="23"/>
  <c r="D19" i="23"/>
  <c r="E19" i="23"/>
  <c r="F19" i="23"/>
  <c r="G19" i="23"/>
  <c r="H19" i="23"/>
  <c r="I19" i="23"/>
  <c r="A20" i="23"/>
  <c r="B20" i="23"/>
  <c r="C20" i="23"/>
  <c r="D20" i="23"/>
  <c r="E20" i="23"/>
  <c r="F20" i="23"/>
  <c r="G20" i="23"/>
  <c r="H20" i="23"/>
  <c r="I20" i="23"/>
  <c r="A21" i="23"/>
  <c r="B21" i="23"/>
  <c r="C21" i="23"/>
  <c r="D21" i="23"/>
  <c r="E21" i="23"/>
  <c r="F21" i="23"/>
  <c r="G21" i="23"/>
  <c r="H21" i="23"/>
  <c r="I21" i="23"/>
  <c r="A22" i="23"/>
  <c r="B22" i="23"/>
  <c r="C22" i="23"/>
  <c r="D22" i="23"/>
  <c r="E22" i="23"/>
  <c r="F22" i="23"/>
  <c r="G22" i="23"/>
  <c r="H22" i="23"/>
  <c r="I22" i="23"/>
  <c r="A23" i="23"/>
  <c r="B23" i="23"/>
  <c r="C23" i="23"/>
  <c r="D23" i="23"/>
  <c r="E23" i="23"/>
  <c r="F23" i="23"/>
  <c r="G23" i="23"/>
  <c r="H23" i="23"/>
  <c r="I23" i="23"/>
  <c r="A24" i="23"/>
  <c r="B24" i="23"/>
  <c r="C24" i="23"/>
  <c r="D24" i="23"/>
  <c r="E24" i="23"/>
  <c r="F24" i="23"/>
  <c r="G24" i="23"/>
  <c r="H24" i="23"/>
  <c r="I24" i="23"/>
  <c r="A25" i="23"/>
  <c r="B25" i="23"/>
  <c r="C25" i="23"/>
  <c r="D25" i="23"/>
  <c r="E25" i="23"/>
  <c r="F25" i="23"/>
  <c r="G25" i="23"/>
  <c r="H25" i="23"/>
  <c r="I25" i="23"/>
  <c r="A26" i="23"/>
  <c r="B26" i="23"/>
  <c r="C26" i="23"/>
  <c r="D26" i="23"/>
  <c r="E26" i="23"/>
  <c r="F26" i="23"/>
  <c r="G26" i="23"/>
  <c r="H26" i="23"/>
  <c r="I26" i="23"/>
  <c r="A27" i="23"/>
  <c r="B27" i="23"/>
  <c r="C27" i="23"/>
  <c r="D27" i="23"/>
  <c r="E27" i="23"/>
  <c r="F27" i="23"/>
  <c r="G27" i="23"/>
  <c r="H27" i="23"/>
  <c r="I27" i="23"/>
  <c r="A28" i="23"/>
  <c r="B28" i="23"/>
  <c r="C28" i="23"/>
  <c r="D28" i="23"/>
  <c r="E28" i="23"/>
  <c r="F28" i="23"/>
  <c r="G28" i="23"/>
  <c r="H28" i="23"/>
  <c r="I28" i="23"/>
  <c r="A29" i="23"/>
  <c r="B29" i="23"/>
  <c r="C29" i="23"/>
  <c r="D29" i="23"/>
  <c r="E29" i="23"/>
  <c r="F29" i="23"/>
  <c r="G29" i="23"/>
  <c r="H29" i="23"/>
  <c r="I29" i="23"/>
  <c r="A30" i="23"/>
  <c r="B30" i="23"/>
  <c r="C30" i="23"/>
  <c r="D30" i="23"/>
  <c r="E30" i="23"/>
  <c r="F30" i="23"/>
  <c r="G30" i="23"/>
  <c r="H30" i="23"/>
  <c r="I30" i="23"/>
  <c r="A31" i="23"/>
  <c r="B31" i="23"/>
  <c r="C31" i="23"/>
  <c r="D31" i="23"/>
  <c r="E31" i="23"/>
  <c r="F31" i="23"/>
  <c r="G31" i="23"/>
  <c r="H31" i="23"/>
  <c r="A32" i="23"/>
  <c r="B32" i="23"/>
  <c r="C32" i="23"/>
  <c r="D32" i="23"/>
  <c r="E32" i="23"/>
  <c r="F32" i="23"/>
  <c r="G32" i="23"/>
  <c r="H32" i="23"/>
  <c r="I32" i="23"/>
  <c r="B3" i="23"/>
  <c r="C3" i="23"/>
  <c r="D3" i="23"/>
  <c r="E3" i="23"/>
  <c r="F3" i="23"/>
  <c r="G3" i="23"/>
  <c r="H3" i="23"/>
  <c r="I3" i="23"/>
  <c r="A3" i="23"/>
  <c r="A2" i="23"/>
  <c r="A1" i="23"/>
  <c r="H11" i="29"/>
  <c r="I11" i="29"/>
  <c r="H12" i="29"/>
  <c r="I12" i="29"/>
  <c r="H13" i="29"/>
  <c r="I13" i="29"/>
  <c r="H14" i="29"/>
  <c r="I14" i="29"/>
  <c r="H15" i="29"/>
  <c r="I15" i="29"/>
  <c r="H16" i="29"/>
  <c r="I16" i="29"/>
  <c r="H17" i="29"/>
  <c r="I17" i="29"/>
  <c r="H18" i="29"/>
  <c r="I18" i="29"/>
  <c r="H19" i="29"/>
  <c r="I19" i="29"/>
  <c r="H20" i="29"/>
  <c r="I20" i="29"/>
  <c r="H21" i="29"/>
  <c r="I21" i="29"/>
  <c r="H22" i="29"/>
  <c r="I22" i="29"/>
  <c r="H23" i="29"/>
  <c r="I23" i="29"/>
  <c r="H24" i="29"/>
  <c r="I24" i="29"/>
  <c r="H25" i="29"/>
  <c r="I25" i="29"/>
  <c r="H26" i="29"/>
  <c r="I26" i="29"/>
  <c r="H27" i="29"/>
  <c r="I27" i="29"/>
  <c r="H28" i="29"/>
  <c r="I28" i="29"/>
  <c r="H29" i="29"/>
  <c r="I29" i="29"/>
  <c r="I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A11" i="29"/>
  <c r="B11" i="29"/>
  <c r="C11" i="29"/>
  <c r="D11" i="29"/>
  <c r="E11" i="29"/>
  <c r="F11" i="29"/>
  <c r="A12" i="29"/>
  <c r="B12" i="29"/>
  <c r="C12" i="29"/>
  <c r="D12" i="29"/>
  <c r="E12" i="29"/>
  <c r="F12" i="29"/>
  <c r="A13" i="29"/>
  <c r="B13" i="29"/>
  <c r="C13" i="29"/>
  <c r="D13" i="29"/>
  <c r="E13" i="29"/>
  <c r="F13" i="29"/>
  <c r="A14" i="29"/>
  <c r="B14" i="29"/>
  <c r="C14" i="29"/>
  <c r="D14" i="29"/>
  <c r="E14" i="29"/>
  <c r="F14" i="29"/>
  <c r="A15" i="29"/>
  <c r="B15" i="29"/>
  <c r="C15" i="29"/>
  <c r="D15" i="29"/>
  <c r="E15" i="29"/>
  <c r="F15" i="29"/>
  <c r="A16" i="29"/>
  <c r="B16" i="29"/>
  <c r="C16" i="29"/>
  <c r="D16" i="29"/>
  <c r="E16" i="29"/>
  <c r="F16" i="29"/>
  <c r="A17" i="29"/>
  <c r="B17" i="29"/>
  <c r="C17" i="29"/>
  <c r="D17" i="29"/>
  <c r="E17" i="29"/>
  <c r="F17" i="29"/>
  <c r="A18" i="29"/>
  <c r="B18" i="29"/>
  <c r="C18" i="29"/>
  <c r="D18" i="29"/>
  <c r="E18" i="29"/>
  <c r="F18" i="29"/>
  <c r="A19" i="29"/>
  <c r="B19" i="29"/>
  <c r="C19" i="29"/>
  <c r="D19" i="29"/>
  <c r="E19" i="29"/>
  <c r="F19" i="29"/>
  <c r="A20" i="29"/>
  <c r="B20" i="29"/>
  <c r="C20" i="29"/>
  <c r="D20" i="29"/>
  <c r="E20" i="29"/>
  <c r="F20" i="29"/>
  <c r="A21" i="29"/>
  <c r="B21" i="29"/>
  <c r="C21" i="29"/>
  <c r="D21" i="29"/>
  <c r="E21" i="29"/>
  <c r="F21" i="29"/>
  <c r="A22" i="29"/>
  <c r="B22" i="29"/>
  <c r="C22" i="29"/>
  <c r="D22" i="29"/>
  <c r="E22" i="29"/>
  <c r="F22" i="29"/>
  <c r="A23" i="29"/>
  <c r="B23" i="29"/>
  <c r="C23" i="29"/>
  <c r="D23" i="29"/>
  <c r="E23" i="29"/>
  <c r="F23" i="29"/>
  <c r="A24" i="29"/>
  <c r="B24" i="29"/>
  <c r="C24" i="29"/>
  <c r="D24" i="29"/>
  <c r="E24" i="29"/>
  <c r="F24" i="29"/>
  <c r="A25" i="29"/>
  <c r="B25" i="29"/>
  <c r="C25" i="29"/>
  <c r="D25" i="29"/>
  <c r="E25" i="29"/>
  <c r="F25" i="29"/>
  <c r="A26" i="29"/>
  <c r="B26" i="29"/>
  <c r="C26" i="29"/>
  <c r="D26" i="29"/>
  <c r="E26" i="29"/>
  <c r="F26" i="29"/>
  <c r="A27" i="29"/>
  <c r="B27" i="29"/>
  <c r="C27" i="29"/>
  <c r="D27" i="29"/>
  <c r="E27" i="29"/>
  <c r="F27" i="29"/>
  <c r="A28" i="29"/>
  <c r="B28" i="29"/>
  <c r="C28" i="29"/>
  <c r="D28" i="29"/>
  <c r="E28" i="29"/>
  <c r="F28" i="29"/>
  <c r="A29" i="29"/>
  <c r="B29" i="29"/>
  <c r="C29" i="29"/>
  <c r="D29" i="29"/>
  <c r="E29" i="29"/>
  <c r="F29" i="29"/>
  <c r="B10" i="29"/>
  <c r="C10" i="29"/>
  <c r="D10" i="29"/>
  <c r="E10" i="29"/>
  <c r="F10" i="29"/>
  <c r="G10" i="29"/>
  <c r="H10" i="29"/>
  <c r="A10" i="29"/>
  <c r="C8" i="29"/>
  <c r="D8" i="29"/>
  <c r="E8" i="29"/>
  <c r="F8" i="29"/>
  <c r="G8" i="29"/>
  <c r="D7" i="29"/>
  <c r="E7" i="29"/>
  <c r="F7" i="29"/>
  <c r="G7" i="29"/>
  <c r="D6" i="29"/>
  <c r="E6" i="29"/>
  <c r="F6" i="29"/>
  <c r="G6" i="29"/>
  <c r="I4" i="29"/>
  <c r="I5" i="29"/>
  <c r="I6" i="29"/>
  <c r="I7" i="29"/>
  <c r="I8" i="29"/>
  <c r="H4" i="29"/>
  <c r="H5" i="29"/>
  <c r="H6" i="29"/>
  <c r="H7" i="29"/>
  <c r="H8" i="29"/>
  <c r="E4" i="29"/>
  <c r="F4" i="29"/>
  <c r="G4" i="29"/>
  <c r="E5" i="29"/>
  <c r="F5" i="29"/>
  <c r="G5" i="29"/>
  <c r="D5" i="29"/>
  <c r="D4" i="29"/>
  <c r="A4" i="29"/>
  <c r="B4" i="29"/>
  <c r="C4" i="29"/>
  <c r="A5" i="29"/>
  <c r="B5" i="29"/>
  <c r="C5" i="29"/>
  <c r="A6" i="29"/>
  <c r="B6" i="29"/>
  <c r="C6" i="29"/>
  <c r="A7" i="29"/>
  <c r="B7" i="29"/>
  <c r="C7" i="29"/>
  <c r="A8" i="29"/>
  <c r="B8" i="29"/>
  <c r="B3" i="29"/>
  <c r="C3" i="29"/>
  <c r="D3" i="29"/>
  <c r="E3" i="29"/>
  <c r="F3" i="29"/>
  <c r="G3" i="29"/>
  <c r="H3" i="29"/>
  <c r="I3" i="29"/>
  <c r="A3" i="29"/>
  <c r="A2" i="29"/>
  <c r="D1" i="29"/>
  <c r="B4" i="1"/>
  <c r="C4" i="1"/>
  <c r="D4" i="1"/>
  <c r="E4" i="1"/>
  <c r="F4" i="1"/>
  <c r="G4" i="1"/>
  <c r="H4" i="1"/>
  <c r="I4" i="1"/>
  <c r="A5" i="1"/>
  <c r="B5" i="1"/>
  <c r="C5" i="1"/>
  <c r="D5" i="1"/>
  <c r="E5" i="1"/>
  <c r="F5" i="1"/>
  <c r="G5" i="1"/>
  <c r="H5" i="1"/>
  <c r="I5" i="1"/>
  <c r="B3" i="1"/>
  <c r="C3" i="1"/>
  <c r="D3" i="1"/>
  <c r="E3" i="1"/>
  <c r="F3" i="1"/>
  <c r="G3" i="1"/>
  <c r="H3" i="1"/>
  <c r="I3" i="1"/>
  <c r="A3" i="1"/>
  <c r="A2" i="1"/>
  <c r="A1" i="1"/>
  <c r="A4" i="2"/>
  <c r="B4" i="2"/>
  <c r="C4" i="2"/>
  <c r="D4" i="2"/>
  <c r="E4" i="2"/>
  <c r="F4" i="2"/>
  <c r="G4" i="2"/>
  <c r="H4" i="2"/>
  <c r="I4" i="2"/>
  <c r="A5" i="2"/>
  <c r="B5" i="2"/>
  <c r="C5" i="2"/>
  <c r="D5" i="2"/>
  <c r="E5" i="2"/>
  <c r="F5" i="2"/>
  <c r="G5" i="2"/>
  <c r="H5" i="2"/>
  <c r="I5" i="2"/>
  <c r="A6" i="2"/>
  <c r="B6" i="2"/>
  <c r="C6" i="2"/>
  <c r="D6" i="2"/>
  <c r="E6" i="2"/>
  <c r="F6" i="2"/>
  <c r="G6" i="2"/>
  <c r="H6" i="2"/>
  <c r="I6" i="2"/>
  <c r="A7" i="2"/>
  <c r="B7" i="2"/>
  <c r="C7" i="2"/>
  <c r="D7" i="2"/>
  <c r="E7" i="2"/>
  <c r="F7" i="2"/>
  <c r="G7" i="2"/>
  <c r="H7" i="2"/>
  <c r="I7" i="2"/>
  <c r="A8" i="2"/>
  <c r="B8" i="2"/>
  <c r="C8" i="2"/>
  <c r="D8" i="2"/>
  <c r="E8" i="2"/>
  <c r="F8" i="2"/>
  <c r="G8" i="2"/>
  <c r="H8" i="2"/>
  <c r="I8" i="2"/>
  <c r="A9" i="2"/>
  <c r="B9" i="2"/>
  <c r="C9" i="2"/>
  <c r="D9" i="2"/>
  <c r="E9" i="2"/>
  <c r="F9" i="2"/>
  <c r="G9" i="2"/>
  <c r="H9" i="2"/>
  <c r="I9" i="2"/>
  <c r="A10" i="2"/>
  <c r="B10" i="2"/>
  <c r="C10" i="2"/>
  <c r="D10" i="2"/>
  <c r="E10" i="2"/>
  <c r="F10" i="2"/>
  <c r="G10" i="2"/>
  <c r="H10" i="2"/>
  <c r="I10" i="2"/>
  <c r="A11" i="2"/>
  <c r="B11" i="2"/>
  <c r="C11" i="2"/>
  <c r="D11" i="2"/>
  <c r="E11" i="2"/>
  <c r="F11" i="2"/>
  <c r="G11" i="2"/>
  <c r="H11" i="2"/>
  <c r="I11" i="2"/>
  <c r="A12" i="2"/>
  <c r="B12" i="2"/>
  <c r="C12" i="2"/>
  <c r="D12" i="2"/>
  <c r="E12" i="2"/>
  <c r="F12" i="2"/>
  <c r="G12" i="2"/>
  <c r="H12" i="2"/>
  <c r="I12" i="2"/>
  <c r="B3" i="2"/>
  <c r="C3" i="2"/>
  <c r="D3" i="2"/>
  <c r="E3" i="2"/>
  <c r="F3" i="2"/>
  <c r="G3" i="2"/>
  <c r="H3" i="2"/>
  <c r="I3" i="2"/>
  <c r="A3" i="2"/>
  <c r="A2" i="2"/>
  <c r="A1" i="2"/>
  <c r="A237" i="4"/>
  <c r="B237" i="4"/>
  <c r="C237" i="4"/>
  <c r="D237" i="4"/>
  <c r="E237" i="4"/>
  <c r="F237" i="4"/>
  <c r="G237" i="4"/>
  <c r="H237" i="4"/>
  <c r="I237" i="4"/>
  <c r="A238" i="4"/>
  <c r="B238" i="4"/>
  <c r="C238" i="4"/>
  <c r="D238" i="4"/>
  <c r="E238" i="4"/>
  <c r="F238" i="4"/>
  <c r="G238" i="4"/>
  <c r="H238" i="4"/>
  <c r="I238" i="4"/>
  <c r="A239" i="4"/>
  <c r="B239" i="4"/>
  <c r="C239" i="4"/>
  <c r="D239" i="4"/>
  <c r="E239" i="4"/>
  <c r="F239" i="4"/>
  <c r="G239" i="4"/>
  <c r="H239" i="4"/>
  <c r="I239" i="4"/>
  <c r="A240" i="4"/>
  <c r="B240" i="4"/>
  <c r="C240" i="4"/>
  <c r="D240" i="4"/>
  <c r="E240" i="4"/>
  <c r="F240" i="4"/>
  <c r="G240" i="4"/>
  <c r="H240" i="4"/>
  <c r="I240" i="4"/>
  <c r="A241" i="4"/>
  <c r="B241" i="4"/>
  <c r="C241" i="4"/>
  <c r="D241" i="4"/>
  <c r="E241" i="4"/>
  <c r="F241" i="4"/>
  <c r="G241" i="4"/>
  <c r="H241" i="4"/>
  <c r="I241" i="4"/>
  <c r="A242" i="4"/>
  <c r="B242" i="4"/>
  <c r="C242" i="4"/>
  <c r="D242" i="4"/>
  <c r="E242" i="4"/>
  <c r="F242" i="4"/>
  <c r="G242" i="4"/>
  <c r="H242" i="4"/>
  <c r="I242" i="4"/>
  <c r="A243" i="4"/>
  <c r="B243" i="4"/>
  <c r="C243" i="4"/>
  <c r="D243" i="4"/>
  <c r="E243" i="4"/>
  <c r="F243" i="4"/>
  <c r="G243" i="4"/>
  <c r="H243" i="4"/>
  <c r="I243" i="4"/>
  <c r="A244" i="4"/>
  <c r="B244" i="4"/>
  <c r="C244" i="4"/>
  <c r="D244" i="4"/>
  <c r="E244" i="4"/>
  <c r="F244" i="4"/>
  <c r="G244" i="4"/>
  <c r="H244" i="4"/>
  <c r="I244" i="4"/>
  <c r="A245" i="4"/>
  <c r="B245" i="4"/>
  <c r="C245" i="4"/>
  <c r="D245" i="4"/>
  <c r="E245" i="4"/>
  <c r="F245" i="4"/>
  <c r="G245" i="4"/>
  <c r="H245" i="4"/>
  <c r="I245" i="4"/>
  <c r="A246" i="4"/>
  <c r="B246" i="4"/>
  <c r="C246" i="4"/>
  <c r="D246" i="4"/>
  <c r="E246" i="4"/>
  <c r="F246" i="4"/>
  <c r="G246" i="4"/>
  <c r="H246" i="4"/>
  <c r="I246" i="4"/>
  <c r="A247" i="4"/>
  <c r="B247" i="4"/>
  <c r="C247" i="4"/>
  <c r="D247" i="4"/>
  <c r="E247" i="4"/>
  <c r="F247" i="4"/>
  <c r="G247" i="4"/>
  <c r="H247" i="4"/>
  <c r="I247" i="4"/>
  <c r="A248" i="4"/>
  <c r="B248" i="4"/>
  <c r="C248" i="4"/>
  <c r="D248" i="4"/>
  <c r="E248" i="4"/>
  <c r="F248" i="4"/>
  <c r="G248" i="4"/>
  <c r="H248" i="4"/>
  <c r="I248" i="4"/>
  <c r="A249" i="4"/>
  <c r="B249" i="4"/>
  <c r="C249" i="4"/>
  <c r="D249" i="4"/>
  <c r="E249" i="4"/>
  <c r="F249" i="4"/>
  <c r="G249" i="4"/>
  <c r="H249" i="4"/>
  <c r="I249" i="4"/>
  <c r="A250" i="4"/>
  <c r="B250" i="4"/>
  <c r="C250" i="4"/>
  <c r="D250" i="4"/>
  <c r="E250" i="4"/>
  <c r="F250" i="4"/>
  <c r="G250" i="4"/>
  <c r="H250" i="4"/>
  <c r="I250" i="4"/>
  <c r="A251" i="4"/>
  <c r="B251" i="4"/>
  <c r="C251" i="4"/>
  <c r="D251" i="4"/>
  <c r="E251" i="4"/>
  <c r="F251" i="4"/>
  <c r="G251" i="4"/>
  <c r="H251" i="4"/>
  <c r="I251" i="4"/>
  <c r="A252" i="4"/>
  <c r="B252" i="4"/>
  <c r="C252" i="4"/>
  <c r="D252" i="4"/>
  <c r="E252" i="4"/>
  <c r="F252" i="4"/>
  <c r="G252" i="4"/>
  <c r="H252" i="4"/>
  <c r="I252" i="4"/>
  <c r="A253" i="4"/>
  <c r="B253" i="4"/>
  <c r="C253" i="4"/>
  <c r="D253" i="4"/>
  <c r="E253" i="4"/>
  <c r="F253" i="4"/>
  <c r="G253" i="4"/>
  <c r="H253" i="4"/>
  <c r="I253" i="4"/>
  <c r="A254" i="4"/>
  <c r="B254" i="4"/>
  <c r="C254" i="4"/>
  <c r="D254" i="4"/>
  <c r="E254" i="4"/>
  <c r="F254" i="4"/>
  <c r="G254" i="4"/>
  <c r="H254" i="4"/>
  <c r="I254" i="4"/>
  <c r="A255" i="4"/>
  <c r="B255" i="4"/>
  <c r="C255" i="4"/>
  <c r="D255" i="4"/>
  <c r="E255" i="4"/>
  <c r="F255" i="4"/>
  <c r="G255" i="4"/>
  <c r="H255" i="4"/>
  <c r="I255" i="4"/>
  <c r="A256" i="4"/>
  <c r="B256" i="4"/>
  <c r="C256" i="4"/>
  <c r="D256" i="4"/>
  <c r="E256" i="4"/>
  <c r="F256" i="4"/>
  <c r="G256" i="4"/>
  <c r="H256" i="4"/>
  <c r="I256" i="4"/>
  <c r="A257" i="4"/>
  <c r="B257" i="4"/>
  <c r="C257" i="4"/>
  <c r="D257" i="4"/>
  <c r="E257" i="4"/>
  <c r="F257" i="4"/>
  <c r="G257" i="4"/>
  <c r="H257" i="4"/>
  <c r="I257" i="4"/>
  <c r="A258" i="4"/>
  <c r="B258" i="4"/>
  <c r="C258" i="4"/>
  <c r="D258" i="4"/>
  <c r="E258" i="4"/>
  <c r="F258" i="4"/>
  <c r="G258" i="4"/>
  <c r="H258" i="4"/>
  <c r="I258" i="4"/>
  <c r="A259" i="4"/>
  <c r="B259" i="4"/>
  <c r="C259" i="4"/>
  <c r="D259" i="4"/>
  <c r="E259" i="4"/>
  <c r="F259" i="4"/>
  <c r="G259" i="4"/>
  <c r="H259" i="4"/>
  <c r="I259" i="4"/>
  <c r="A260" i="4"/>
  <c r="B260" i="4"/>
  <c r="C260" i="4"/>
  <c r="D260" i="4"/>
  <c r="E260" i="4"/>
  <c r="F260" i="4"/>
  <c r="G260" i="4"/>
  <c r="H260" i="4"/>
  <c r="I260" i="4"/>
  <c r="A261" i="4"/>
  <c r="B261" i="4"/>
  <c r="C261" i="4"/>
  <c r="D261" i="4"/>
  <c r="E261" i="4"/>
  <c r="F261" i="4"/>
  <c r="G261" i="4"/>
  <c r="H261" i="4"/>
  <c r="I261" i="4"/>
  <c r="A262" i="4"/>
  <c r="B262" i="4"/>
  <c r="C262" i="4"/>
  <c r="D262" i="4"/>
  <c r="E262" i="4"/>
  <c r="F262" i="4"/>
  <c r="G262" i="4"/>
  <c r="H262" i="4"/>
  <c r="I262" i="4"/>
  <c r="A263" i="4"/>
  <c r="B263" i="4"/>
  <c r="C263" i="4"/>
  <c r="D263" i="4"/>
  <c r="E263" i="4"/>
  <c r="F263" i="4"/>
  <c r="G263" i="4"/>
  <c r="H263" i="4"/>
  <c r="I263" i="4"/>
  <c r="A264" i="4"/>
  <c r="B264" i="4"/>
  <c r="C264" i="4"/>
  <c r="D264" i="4"/>
  <c r="E264" i="4"/>
  <c r="F264" i="4"/>
  <c r="G264" i="4"/>
  <c r="H264" i="4"/>
  <c r="I264" i="4"/>
  <c r="I236" i="4"/>
  <c r="H236" i="4"/>
  <c r="G236" i="4"/>
  <c r="F236" i="4"/>
  <c r="E236" i="4"/>
  <c r="D236" i="4"/>
  <c r="C236" i="4"/>
  <c r="B236" i="4"/>
  <c r="A236" i="4"/>
  <c r="H234" i="4"/>
  <c r="I234" i="4"/>
  <c r="G234" i="4"/>
  <c r="E233" i="4"/>
  <c r="E234" i="4"/>
  <c r="E235" i="4"/>
  <c r="F234" i="4"/>
  <c r="F235" i="4"/>
  <c r="B234" i="4"/>
  <c r="C234" i="4"/>
  <c r="D234" i="4"/>
  <c r="A234" i="4"/>
  <c r="I233" i="4"/>
  <c r="H233" i="4"/>
  <c r="G233" i="4"/>
  <c r="F233" i="4"/>
  <c r="D233" i="4"/>
  <c r="C233" i="4"/>
  <c r="B233" i="4"/>
  <c r="A233" i="4"/>
  <c r="E231" i="4"/>
  <c r="E232" i="4"/>
  <c r="F232" i="4"/>
  <c r="D231" i="4"/>
  <c r="B231" i="4"/>
  <c r="C231" i="4"/>
  <c r="B229" i="4"/>
  <c r="C229" i="4"/>
  <c r="D229" i="4"/>
  <c r="E229" i="4"/>
  <c r="A231" i="4"/>
  <c r="A229" i="4"/>
  <c r="A226" i="4"/>
  <c r="G232" i="4"/>
  <c r="G231" i="4"/>
  <c r="G230" i="4"/>
  <c r="G229" i="4"/>
  <c r="I232" i="4"/>
  <c r="I231" i="4"/>
  <c r="I230" i="4"/>
  <c r="I229" i="4"/>
  <c r="I226" i="4"/>
  <c r="I227" i="4"/>
  <c r="I228" i="4"/>
  <c r="H226" i="4"/>
  <c r="H227" i="4"/>
  <c r="H228" i="4"/>
  <c r="E226" i="4"/>
  <c r="E227" i="4"/>
  <c r="E228" i="4"/>
  <c r="D226" i="4"/>
  <c r="D227" i="4"/>
  <c r="D228" i="4"/>
  <c r="C226" i="4"/>
  <c r="C227" i="4"/>
  <c r="C228" i="4"/>
  <c r="B226" i="4"/>
  <c r="B227" i="4"/>
  <c r="B228" i="4"/>
  <c r="A227" i="4"/>
  <c r="A228" i="4"/>
  <c r="I225" i="4"/>
  <c r="G226" i="4"/>
  <c r="G227" i="4"/>
  <c r="G228" i="4"/>
  <c r="F226" i="4"/>
  <c r="F227" i="4"/>
  <c r="F228" i="4"/>
  <c r="F229" i="4"/>
  <c r="F230" i="4"/>
  <c r="F231" i="4"/>
  <c r="B225" i="4"/>
  <c r="C225" i="4"/>
  <c r="D225" i="4"/>
  <c r="A4" i="4"/>
  <c r="B4" i="4"/>
  <c r="C4" i="4"/>
  <c r="D4" i="4"/>
  <c r="E4" i="4"/>
  <c r="F4" i="4"/>
  <c r="G4" i="4"/>
  <c r="H4" i="4"/>
  <c r="I4" i="4"/>
  <c r="A5" i="4"/>
  <c r="B5" i="4"/>
  <c r="C5" i="4"/>
  <c r="D5" i="4"/>
  <c r="E5" i="4"/>
  <c r="F5" i="4"/>
  <c r="G5" i="4"/>
  <c r="H5" i="4"/>
  <c r="I5" i="4"/>
  <c r="A6" i="4"/>
  <c r="B6" i="4"/>
  <c r="C6" i="4"/>
  <c r="D6" i="4"/>
  <c r="E6" i="4"/>
  <c r="F6" i="4"/>
  <c r="G6" i="4"/>
  <c r="H6" i="4"/>
  <c r="I6" i="4"/>
  <c r="A7" i="4"/>
  <c r="B7" i="4"/>
  <c r="C7" i="4"/>
  <c r="D7" i="4"/>
  <c r="E7" i="4"/>
  <c r="F7" i="4"/>
  <c r="G7" i="4"/>
  <c r="H7" i="4"/>
  <c r="I7" i="4"/>
  <c r="A8" i="4"/>
  <c r="B8" i="4"/>
  <c r="C8" i="4"/>
  <c r="D8" i="4"/>
  <c r="E8" i="4"/>
  <c r="F8" i="4"/>
  <c r="G8" i="4"/>
  <c r="H8" i="4"/>
  <c r="I8" i="4"/>
  <c r="A9" i="4"/>
  <c r="B9" i="4"/>
  <c r="C9" i="4"/>
  <c r="D9" i="4"/>
  <c r="E9" i="4"/>
  <c r="F9" i="4"/>
  <c r="G9" i="4"/>
  <c r="H9" i="4"/>
  <c r="I9" i="4"/>
  <c r="A10" i="4"/>
  <c r="B10" i="4"/>
  <c r="C10" i="4"/>
  <c r="D10" i="4"/>
  <c r="E10" i="4"/>
  <c r="F10" i="4"/>
  <c r="G10" i="4"/>
  <c r="H10" i="4"/>
  <c r="I10" i="4"/>
  <c r="A11" i="4"/>
  <c r="B11" i="4"/>
  <c r="C11" i="4"/>
  <c r="D11" i="4"/>
  <c r="E11" i="4"/>
  <c r="F11" i="4"/>
  <c r="G11" i="4"/>
  <c r="H11" i="4"/>
  <c r="I11" i="4"/>
  <c r="A12" i="4"/>
  <c r="B12" i="4"/>
  <c r="C12" i="4"/>
  <c r="D12" i="4"/>
  <c r="E12" i="4"/>
  <c r="F12" i="4"/>
  <c r="G12" i="4"/>
  <c r="H12" i="4"/>
  <c r="I12" i="4"/>
  <c r="A13" i="4"/>
  <c r="B13" i="4"/>
  <c r="C13" i="4"/>
  <c r="D13" i="4"/>
  <c r="E13" i="4"/>
  <c r="F13" i="4"/>
  <c r="G13" i="4"/>
  <c r="H13" i="4"/>
  <c r="I13" i="4"/>
  <c r="A14" i="4"/>
  <c r="B14" i="4"/>
  <c r="C14" i="4"/>
  <c r="D14" i="4"/>
  <c r="E14" i="4"/>
  <c r="F14" i="4"/>
  <c r="G14" i="4"/>
  <c r="H14" i="4"/>
  <c r="I14" i="4"/>
  <c r="A15" i="4"/>
  <c r="B15" i="4"/>
  <c r="C15" i="4"/>
  <c r="D15" i="4"/>
  <c r="E15" i="4"/>
  <c r="F15" i="4"/>
  <c r="G15" i="4"/>
  <c r="H15" i="4"/>
  <c r="I15" i="4"/>
  <c r="A16" i="4"/>
  <c r="B16" i="4"/>
  <c r="C16" i="4"/>
  <c r="D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A19" i="4"/>
  <c r="B19" i="4"/>
  <c r="C19" i="4"/>
  <c r="D19" i="4"/>
  <c r="E19" i="4"/>
  <c r="F19" i="4"/>
  <c r="G19" i="4"/>
  <c r="H19" i="4"/>
  <c r="I19" i="4"/>
  <c r="A20" i="4"/>
  <c r="B20" i="4"/>
  <c r="C20" i="4"/>
  <c r="D20" i="4"/>
  <c r="E20" i="4"/>
  <c r="F20" i="4"/>
  <c r="G20" i="4"/>
  <c r="H20" i="4"/>
  <c r="I20" i="4"/>
  <c r="A21" i="4"/>
  <c r="B21" i="4"/>
  <c r="C21" i="4"/>
  <c r="D21" i="4"/>
  <c r="E21" i="4"/>
  <c r="F21" i="4"/>
  <c r="G21" i="4"/>
  <c r="H21" i="4"/>
  <c r="I21" i="4"/>
  <c r="A22" i="4"/>
  <c r="B22" i="4"/>
  <c r="C22" i="4"/>
  <c r="D22" i="4"/>
  <c r="E22" i="4"/>
  <c r="F22" i="4"/>
  <c r="G22" i="4"/>
  <c r="H22" i="4"/>
  <c r="I22" i="4"/>
  <c r="A23" i="4"/>
  <c r="B23" i="4"/>
  <c r="C23" i="4"/>
  <c r="D23" i="4"/>
  <c r="E23" i="4"/>
  <c r="F23" i="4"/>
  <c r="G23" i="4"/>
  <c r="H23" i="4"/>
  <c r="I23" i="4"/>
  <c r="A24" i="4"/>
  <c r="B24" i="4"/>
  <c r="C24" i="4"/>
  <c r="D24" i="4"/>
  <c r="E24" i="4"/>
  <c r="F24" i="4"/>
  <c r="G24" i="4"/>
  <c r="H24" i="4"/>
  <c r="I24" i="4"/>
  <c r="A25" i="4"/>
  <c r="B25" i="4"/>
  <c r="C25" i="4"/>
  <c r="D25" i="4"/>
  <c r="E25" i="4"/>
  <c r="F25" i="4"/>
  <c r="G25" i="4"/>
  <c r="H25" i="4"/>
  <c r="I25" i="4"/>
  <c r="A26" i="4"/>
  <c r="B26" i="4"/>
  <c r="C26" i="4"/>
  <c r="D26" i="4"/>
  <c r="E26" i="4"/>
  <c r="F26" i="4"/>
  <c r="G26" i="4"/>
  <c r="H26" i="4"/>
  <c r="I26" i="4"/>
  <c r="A27" i="4"/>
  <c r="B27" i="4"/>
  <c r="C27" i="4"/>
  <c r="D27" i="4"/>
  <c r="E27" i="4"/>
  <c r="F27" i="4"/>
  <c r="G27" i="4"/>
  <c r="H27" i="4"/>
  <c r="I27" i="4"/>
  <c r="A28" i="4"/>
  <c r="B28" i="4"/>
  <c r="C28" i="4"/>
  <c r="D28" i="4"/>
  <c r="E28" i="4"/>
  <c r="F28" i="4"/>
  <c r="G28" i="4"/>
  <c r="H28" i="4"/>
  <c r="I28" i="4"/>
  <c r="A29" i="4"/>
  <c r="B29" i="4"/>
  <c r="C29" i="4"/>
  <c r="D29" i="4"/>
  <c r="E29" i="4"/>
  <c r="F29" i="4"/>
  <c r="G29" i="4"/>
  <c r="H29" i="4"/>
  <c r="I29" i="4"/>
  <c r="A30" i="4"/>
  <c r="B30" i="4"/>
  <c r="C30" i="4"/>
  <c r="D30" i="4"/>
  <c r="E30" i="4"/>
  <c r="F30" i="4"/>
  <c r="G30" i="4"/>
  <c r="H30" i="4"/>
  <c r="I30" i="4"/>
  <c r="A31" i="4"/>
  <c r="B31" i="4"/>
  <c r="C31" i="4"/>
  <c r="D31" i="4"/>
  <c r="E31" i="4"/>
  <c r="F31" i="4"/>
  <c r="G31" i="4"/>
  <c r="H31" i="4"/>
  <c r="I31" i="4"/>
  <c r="A32" i="4"/>
  <c r="B32" i="4"/>
  <c r="C32" i="4"/>
  <c r="D32" i="4"/>
  <c r="E32" i="4"/>
  <c r="F32" i="4"/>
  <c r="G32" i="4"/>
  <c r="H32" i="4"/>
  <c r="I32" i="4"/>
  <c r="A33" i="4"/>
  <c r="B33" i="4"/>
  <c r="C33" i="4"/>
  <c r="D33" i="4"/>
  <c r="E33" i="4"/>
  <c r="F33" i="4"/>
  <c r="G33" i="4"/>
  <c r="H33" i="4"/>
  <c r="I33" i="4"/>
  <c r="A34" i="4"/>
  <c r="B34" i="4"/>
  <c r="C34" i="4"/>
  <c r="D34" i="4"/>
  <c r="E34" i="4"/>
  <c r="F34" i="4"/>
  <c r="G34" i="4"/>
  <c r="H34" i="4"/>
  <c r="I34" i="4"/>
  <c r="A35" i="4"/>
  <c r="B35" i="4"/>
  <c r="C35" i="4"/>
  <c r="D35" i="4"/>
  <c r="E35" i="4"/>
  <c r="F35" i="4"/>
  <c r="G35" i="4"/>
  <c r="H35" i="4"/>
  <c r="I35" i="4"/>
  <c r="A36" i="4"/>
  <c r="B36" i="4"/>
  <c r="C36" i="4"/>
  <c r="D36" i="4"/>
  <c r="E36" i="4"/>
  <c r="F36" i="4"/>
  <c r="G36" i="4"/>
  <c r="H36" i="4"/>
  <c r="I36" i="4"/>
  <c r="A37" i="4"/>
  <c r="B37" i="4"/>
  <c r="C37" i="4"/>
  <c r="D37" i="4"/>
  <c r="E37" i="4"/>
  <c r="F37" i="4"/>
  <c r="G37" i="4"/>
  <c r="H37" i="4"/>
  <c r="I37" i="4"/>
  <c r="A38" i="4"/>
  <c r="B38" i="4"/>
  <c r="C38" i="4"/>
  <c r="D38" i="4"/>
  <c r="E38" i="4"/>
  <c r="F38" i="4"/>
  <c r="G38" i="4"/>
  <c r="H38" i="4"/>
  <c r="I38" i="4"/>
  <c r="A39" i="4"/>
  <c r="B39" i="4"/>
  <c r="C39" i="4"/>
  <c r="D39" i="4"/>
  <c r="E39" i="4"/>
  <c r="F39" i="4"/>
  <c r="G39" i="4"/>
  <c r="H39" i="4"/>
  <c r="I39" i="4"/>
  <c r="A40" i="4"/>
  <c r="B40" i="4"/>
  <c r="C40" i="4"/>
  <c r="D40" i="4"/>
  <c r="E40" i="4"/>
  <c r="F40" i="4"/>
  <c r="G40" i="4"/>
  <c r="H40" i="4"/>
  <c r="I40" i="4"/>
  <c r="A41" i="4"/>
  <c r="B41" i="4"/>
  <c r="C41" i="4"/>
  <c r="D41" i="4"/>
  <c r="E41" i="4"/>
  <c r="F41" i="4"/>
  <c r="G41" i="4"/>
  <c r="H41" i="4"/>
  <c r="I41" i="4"/>
  <c r="A42" i="4"/>
  <c r="B42" i="4"/>
  <c r="C42" i="4"/>
  <c r="D42" i="4"/>
  <c r="E42" i="4"/>
  <c r="F42" i="4"/>
  <c r="G42" i="4"/>
  <c r="H42" i="4"/>
  <c r="I42" i="4"/>
  <c r="A43" i="4"/>
  <c r="B43" i="4"/>
  <c r="C43" i="4"/>
  <c r="D43" i="4"/>
  <c r="E43" i="4"/>
  <c r="F43" i="4"/>
  <c r="G43" i="4"/>
  <c r="H43" i="4"/>
  <c r="I43" i="4"/>
  <c r="A44" i="4"/>
  <c r="B44" i="4"/>
  <c r="C44" i="4"/>
  <c r="D44" i="4"/>
  <c r="E44" i="4"/>
  <c r="F44" i="4"/>
  <c r="G44" i="4"/>
  <c r="H44" i="4"/>
  <c r="I44" i="4"/>
  <c r="A45" i="4"/>
  <c r="B45" i="4"/>
  <c r="C45" i="4"/>
  <c r="D45" i="4"/>
  <c r="E45" i="4"/>
  <c r="F45" i="4"/>
  <c r="G45" i="4"/>
  <c r="H45" i="4"/>
  <c r="I45" i="4"/>
  <c r="A46" i="4"/>
  <c r="B46" i="4"/>
  <c r="C46" i="4"/>
  <c r="D46" i="4"/>
  <c r="E46" i="4"/>
  <c r="F46" i="4"/>
  <c r="G46" i="4"/>
  <c r="H46" i="4"/>
  <c r="I46" i="4"/>
  <c r="A47" i="4"/>
  <c r="B47" i="4"/>
  <c r="C47" i="4"/>
  <c r="D47" i="4"/>
  <c r="E47" i="4"/>
  <c r="F47" i="4"/>
  <c r="G47" i="4"/>
  <c r="H47" i="4"/>
  <c r="I47" i="4"/>
  <c r="A48" i="4"/>
  <c r="B48" i="4"/>
  <c r="C48" i="4"/>
  <c r="D48" i="4"/>
  <c r="E48" i="4"/>
  <c r="F48" i="4"/>
  <c r="G48" i="4"/>
  <c r="H48" i="4"/>
  <c r="I48" i="4"/>
  <c r="A49" i="4"/>
  <c r="B49" i="4"/>
  <c r="C49" i="4"/>
  <c r="D49" i="4"/>
  <c r="E49" i="4"/>
  <c r="F49" i="4"/>
  <c r="G49" i="4"/>
  <c r="H49" i="4"/>
  <c r="I49" i="4"/>
  <c r="A50" i="4"/>
  <c r="B50" i="4"/>
  <c r="C50" i="4"/>
  <c r="D50" i="4"/>
  <c r="E50" i="4"/>
  <c r="F50" i="4"/>
  <c r="G50" i="4"/>
  <c r="H50" i="4"/>
  <c r="I50" i="4"/>
  <c r="A51" i="4"/>
  <c r="B51" i="4"/>
  <c r="C51" i="4"/>
  <c r="D51" i="4"/>
  <c r="E51" i="4"/>
  <c r="F51" i="4"/>
  <c r="G51" i="4"/>
  <c r="H51" i="4"/>
  <c r="I51" i="4"/>
  <c r="A52" i="4"/>
  <c r="B52" i="4"/>
  <c r="C52" i="4"/>
  <c r="D52" i="4"/>
  <c r="E52" i="4"/>
  <c r="F52" i="4"/>
  <c r="G52" i="4"/>
  <c r="H52" i="4"/>
  <c r="I52" i="4"/>
  <c r="A53" i="4"/>
  <c r="B53" i="4"/>
  <c r="C53" i="4"/>
  <c r="D53" i="4"/>
  <c r="E53" i="4"/>
  <c r="F53" i="4"/>
  <c r="G53" i="4"/>
  <c r="H53" i="4"/>
  <c r="I53" i="4"/>
  <c r="A54" i="4"/>
  <c r="B54" i="4"/>
  <c r="C54" i="4"/>
  <c r="D54" i="4"/>
  <c r="E54" i="4"/>
  <c r="F54" i="4"/>
  <c r="G54" i="4"/>
  <c r="H54" i="4"/>
  <c r="I54" i="4"/>
  <c r="A55" i="4"/>
  <c r="B55" i="4"/>
  <c r="C55" i="4"/>
  <c r="D55" i="4"/>
  <c r="E55" i="4"/>
  <c r="F55" i="4"/>
  <c r="G55" i="4"/>
  <c r="H55" i="4"/>
  <c r="I55" i="4"/>
  <c r="A56" i="4"/>
  <c r="B56" i="4"/>
  <c r="C56" i="4"/>
  <c r="D56" i="4"/>
  <c r="E56" i="4"/>
  <c r="F56" i="4"/>
  <c r="G56" i="4"/>
  <c r="H56" i="4"/>
  <c r="I56" i="4"/>
  <c r="A57" i="4"/>
  <c r="B57" i="4"/>
  <c r="C57" i="4"/>
  <c r="D57" i="4"/>
  <c r="E57" i="4"/>
  <c r="F57" i="4"/>
  <c r="G57" i="4"/>
  <c r="H57" i="4"/>
  <c r="I57" i="4"/>
  <c r="A58" i="4"/>
  <c r="B58" i="4"/>
  <c r="C58" i="4"/>
  <c r="D58" i="4"/>
  <c r="E58" i="4"/>
  <c r="F58" i="4"/>
  <c r="G58" i="4"/>
  <c r="H58" i="4"/>
  <c r="I58" i="4"/>
  <c r="A59" i="4"/>
  <c r="B59" i="4"/>
  <c r="C59" i="4"/>
  <c r="D59" i="4"/>
  <c r="E59" i="4"/>
  <c r="F59" i="4"/>
  <c r="G59" i="4"/>
  <c r="H59" i="4"/>
  <c r="I59" i="4"/>
  <c r="A60" i="4"/>
  <c r="B60" i="4"/>
  <c r="C60" i="4"/>
  <c r="D60" i="4"/>
  <c r="E60" i="4"/>
  <c r="F60" i="4"/>
  <c r="G60" i="4"/>
  <c r="H60" i="4"/>
  <c r="I60" i="4"/>
  <c r="A61" i="4"/>
  <c r="B61" i="4"/>
  <c r="C61" i="4"/>
  <c r="D61" i="4"/>
  <c r="E61" i="4"/>
  <c r="F61" i="4"/>
  <c r="G61" i="4"/>
  <c r="H61" i="4"/>
  <c r="I61" i="4"/>
  <c r="A62" i="4"/>
  <c r="B62" i="4"/>
  <c r="C62" i="4"/>
  <c r="D62" i="4"/>
  <c r="E62" i="4"/>
  <c r="F62" i="4"/>
  <c r="G62" i="4"/>
  <c r="H62" i="4"/>
  <c r="I62" i="4"/>
  <c r="A63" i="4"/>
  <c r="B63" i="4"/>
  <c r="C63" i="4"/>
  <c r="D63" i="4"/>
  <c r="E63" i="4"/>
  <c r="F63" i="4"/>
  <c r="G63" i="4"/>
  <c r="H63" i="4"/>
  <c r="I63" i="4"/>
  <c r="A64" i="4"/>
  <c r="B64" i="4"/>
  <c r="C64" i="4"/>
  <c r="D64" i="4"/>
  <c r="E64" i="4"/>
  <c r="F64" i="4"/>
  <c r="G64" i="4"/>
  <c r="H64" i="4"/>
  <c r="I64" i="4"/>
  <c r="A65" i="4"/>
  <c r="B65" i="4"/>
  <c r="C65" i="4"/>
  <c r="D65" i="4"/>
  <c r="E65" i="4"/>
  <c r="F65" i="4"/>
  <c r="G65" i="4"/>
  <c r="H65" i="4"/>
  <c r="I65" i="4"/>
  <c r="A66" i="4"/>
  <c r="B66" i="4"/>
  <c r="C66" i="4"/>
  <c r="D66" i="4"/>
  <c r="E66" i="4"/>
  <c r="F66" i="4"/>
  <c r="G66" i="4"/>
  <c r="H66" i="4"/>
  <c r="I66" i="4"/>
  <c r="A67" i="4"/>
  <c r="B67" i="4"/>
  <c r="C67" i="4"/>
  <c r="D67" i="4"/>
  <c r="E67" i="4"/>
  <c r="F67" i="4"/>
  <c r="G67" i="4"/>
  <c r="H67" i="4"/>
  <c r="I67" i="4"/>
  <c r="A68" i="4"/>
  <c r="B68" i="4"/>
  <c r="C68" i="4"/>
  <c r="D68" i="4"/>
  <c r="E68" i="4"/>
  <c r="F68" i="4"/>
  <c r="G68" i="4"/>
  <c r="H68" i="4"/>
  <c r="I68" i="4"/>
  <c r="A69" i="4"/>
  <c r="B69" i="4"/>
  <c r="C69" i="4"/>
  <c r="D69" i="4"/>
  <c r="E69" i="4"/>
  <c r="F69" i="4"/>
  <c r="G69" i="4"/>
  <c r="H69" i="4"/>
  <c r="I69" i="4"/>
  <c r="A70" i="4"/>
  <c r="B70" i="4"/>
  <c r="C70" i="4"/>
  <c r="D70" i="4"/>
  <c r="E70" i="4"/>
  <c r="F70" i="4"/>
  <c r="G70" i="4"/>
  <c r="H70" i="4"/>
  <c r="I70" i="4"/>
  <c r="A71" i="4"/>
  <c r="B71" i="4"/>
  <c r="C71" i="4"/>
  <c r="D71" i="4"/>
  <c r="E71" i="4"/>
  <c r="F71" i="4"/>
  <c r="G71" i="4"/>
  <c r="H71" i="4"/>
  <c r="I71" i="4"/>
  <c r="A72" i="4"/>
  <c r="B72" i="4"/>
  <c r="C72" i="4"/>
  <c r="D72" i="4"/>
  <c r="E72" i="4"/>
  <c r="F72" i="4"/>
  <c r="G72" i="4"/>
  <c r="H72" i="4"/>
  <c r="I72" i="4"/>
  <c r="A73" i="4"/>
  <c r="B73" i="4"/>
  <c r="C73" i="4"/>
  <c r="D73" i="4"/>
  <c r="E73" i="4"/>
  <c r="F73" i="4"/>
  <c r="G73" i="4"/>
  <c r="H73" i="4"/>
  <c r="I73" i="4"/>
  <c r="A74" i="4"/>
  <c r="B74" i="4"/>
  <c r="C74" i="4"/>
  <c r="D74" i="4"/>
  <c r="E74" i="4"/>
  <c r="F74" i="4"/>
  <c r="G74" i="4"/>
  <c r="H74" i="4"/>
  <c r="I74" i="4"/>
  <c r="A75" i="4"/>
  <c r="B75" i="4"/>
  <c r="C75" i="4"/>
  <c r="D75" i="4"/>
  <c r="E75" i="4"/>
  <c r="F75" i="4"/>
  <c r="G75" i="4"/>
  <c r="H75" i="4"/>
  <c r="I75" i="4"/>
  <c r="A76" i="4"/>
  <c r="B76" i="4"/>
  <c r="C76" i="4"/>
  <c r="D76" i="4"/>
  <c r="E76" i="4"/>
  <c r="F76" i="4"/>
  <c r="G76" i="4"/>
  <c r="H76" i="4"/>
  <c r="I76" i="4"/>
  <c r="A77" i="4"/>
  <c r="B77" i="4"/>
  <c r="C77" i="4"/>
  <c r="D77" i="4"/>
  <c r="E77" i="4"/>
  <c r="F77" i="4"/>
  <c r="G77" i="4"/>
  <c r="H77" i="4"/>
  <c r="I77" i="4"/>
  <c r="A78" i="4"/>
  <c r="B78" i="4"/>
  <c r="C78" i="4"/>
  <c r="D78" i="4"/>
  <c r="E78" i="4"/>
  <c r="F78" i="4"/>
  <c r="G78" i="4"/>
  <c r="H78" i="4"/>
  <c r="I78" i="4"/>
  <c r="A79" i="4"/>
  <c r="B79" i="4"/>
  <c r="C79" i="4"/>
  <c r="D79" i="4"/>
  <c r="E79" i="4"/>
  <c r="F79" i="4"/>
  <c r="G79" i="4"/>
  <c r="H79" i="4"/>
  <c r="I79" i="4"/>
  <c r="A80" i="4"/>
  <c r="B80" i="4"/>
  <c r="C80" i="4"/>
  <c r="D80" i="4"/>
  <c r="E80" i="4"/>
  <c r="F80" i="4"/>
  <c r="G80" i="4"/>
  <c r="H80" i="4"/>
  <c r="I80" i="4"/>
  <c r="A81" i="4"/>
  <c r="B81" i="4"/>
  <c r="C81" i="4"/>
  <c r="D81" i="4"/>
  <c r="E81" i="4"/>
  <c r="F81" i="4"/>
  <c r="G81" i="4"/>
  <c r="H81" i="4"/>
  <c r="I81" i="4"/>
  <c r="A82" i="4"/>
  <c r="B82" i="4"/>
  <c r="C82" i="4"/>
  <c r="D82" i="4"/>
  <c r="E82" i="4"/>
  <c r="F82" i="4"/>
  <c r="G82" i="4"/>
  <c r="H82" i="4"/>
  <c r="I82" i="4"/>
  <c r="A83" i="4"/>
  <c r="B83" i="4"/>
  <c r="C83" i="4"/>
  <c r="D83" i="4"/>
  <c r="E83" i="4"/>
  <c r="F83" i="4"/>
  <c r="G83" i="4"/>
  <c r="H83" i="4"/>
  <c r="I83" i="4"/>
  <c r="A84" i="4"/>
  <c r="B84" i="4"/>
  <c r="C84" i="4"/>
  <c r="D84" i="4"/>
  <c r="E84" i="4"/>
  <c r="F84" i="4"/>
  <c r="G84" i="4"/>
  <c r="H84" i="4"/>
  <c r="I84" i="4"/>
  <c r="A85" i="4"/>
  <c r="B85" i="4"/>
  <c r="C85" i="4"/>
  <c r="D85" i="4"/>
  <c r="E85" i="4"/>
  <c r="F85" i="4"/>
  <c r="G85" i="4"/>
  <c r="H85" i="4"/>
  <c r="I85" i="4"/>
  <c r="A86" i="4"/>
  <c r="B86" i="4"/>
  <c r="C86" i="4"/>
  <c r="D86" i="4"/>
  <c r="E86" i="4"/>
  <c r="F86" i="4"/>
  <c r="G86" i="4"/>
  <c r="H86" i="4"/>
  <c r="I86" i="4"/>
  <c r="A87" i="4"/>
  <c r="B87" i="4"/>
  <c r="C87" i="4"/>
  <c r="D87" i="4"/>
  <c r="E87" i="4"/>
  <c r="F87" i="4"/>
  <c r="G87" i="4"/>
  <c r="H87" i="4"/>
  <c r="I87" i="4"/>
  <c r="A88" i="4"/>
  <c r="B88" i="4"/>
  <c r="C88" i="4"/>
  <c r="D88" i="4"/>
  <c r="E88" i="4"/>
  <c r="F88" i="4"/>
  <c r="G88" i="4"/>
  <c r="H88" i="4"/>
  <c r="I88" i="4"/>
  <c r="A89" i="4"/>
  <c r="B89" i="4"/>
  <c r="C89" i="4"/>
  <c r="D89" i="4"/>
  <c r="E89" i="4"/>
  <c r="F89" i="4"/>
  <c r="G89" i="4"/>
  <c r="H89" i="4"/>
  <c r="I89" i="4"/>
  <c r="A90" i="4"/>
  <c r="B90" i="4"/>
  <c r="C90" i="4"/>
  <c r="D90" i="4"/>
  <c r="E90" i="4"/>
  <c r="F90" i="4"/>
  <c r="G90" i="4"/>
  <c r="H90" i="4"/>
  <c r="I90" i="4"/>
  <c r="A91" i="4"/>
  <c r="B91" i="4"/>
  <c r="C91" i="4"/>
  <c r="D91" i="4"/>
  <c r="E91" i="4"/>
  <c r="F91" i="4"/>
  <c r="G91" i="4"/>
  <c r="H91" i="4"/>
  <c r="I91" i="4"/>
  <c r="A92" i="4"/>
  <c r="B92" i="4"/>
  <c r="C92" i="4"/>
  <c r="D92" i="4"/>
  <c r="E92" i="4"/>
  <c r="F92" i="4"/>
  <c r="G92" i="4"/>
  <c r="H92" i="4"/>
  <c r="I92" i="4"/>
  <c r="A93" i="4"/>
  <c r="B93" i="4"/>
  <c r="C93" i="4"/>
  <c r="D93" i="4"/>
  <c r="E93" i="4"/>
  <c r="F93" i="4"/>
  <c r="G93" i="4"/>
  <c r="H93" i="4"/>
  <c r="I93" i="4"/>
  <c r="A94" i="4"/>
  <c r="B94" i="4"/>
  <c r="C94" i="4"/>
  <c r="D94" i="4"/>
  <c r="E94" i="4"/>
  <c r="F94" i="4"/>
  <c r="G94" i="4"/>
  <c r="H94" i="4"/>
  <c r="I94" i="4"/>
  <c r="A95" i="4"/>
  <c r="B95" i="4"/>
  <c r="C95" i="4"/>
  <c r="D95" i="4"/>
  <c r="E95" i="4"/>
  <c r="F95" i="4"/>
  <c r="G95" i="4"/>
  <c r="H95" i="4"/>
  <c r="I95" i="4"/>
  <c r="A96" i="4"/>
  <c r="B96" i="4"/>
  <c r="C96" i="4"/>
  <c r="D96" i="4"/>
  <c r="E96" i="4"/>
  <c r="F96" i="4"/>
  <c r="G96" i="4"/>
  <c r="H96" i="4"/>
  <c r="I96" i="4"/>
  <c r="A97" i="4"/>
  <c r="B97" i="4"/>
  <c r="C97" i="4"/>
  <c r="D97" i="4"/>
  <c r="E97" i="4"/>
  <c r="F97" i="4"/>
  <c r="G97" i="4"/>
  <c r="H97" i="4"/>
  <c r="I97" i="4"/>
  <c r="A98" i="4"/>
  <c r="B98" i="4"/>
  <c r="C98" i="4"/>
  <c r="D98" i="4"/>
  <c r="E98" i="4"/>
  <c r="F98" i="4"/>
  <c r="G98" i="4"/>
  <c r="H98" i="4"/>
  <c r="I98" i="4"/>
  <c r="A99" i="4"/>
  <c r="B99" i="4"/>
  <c r="C99" i="4"/>
  <c r="D99" i="4"/>
  <c r="E99" i="4"/>
  <c r="F99" i="4"/>
  <c r="G99" i="4"/>
  <c r="H99" i="4"/>
  <c r="I99" i="4"/>
  <c r="A100" i="4"/>
  <c r="B100" i="4"/>
  <c r="C100" i="4"/>
  <c r="D100" i="4"/>
  <c r="E100" i="4"/>
  <c r="F100" i="4"/>
  <c r="G100" i="4"/>
  <c r="H100" i="4"/>
  <c r="I100" i="4"/>
  <c r="A101" i="4"/>
  <c r="B101" i="4"/>
  <c r="C101" i="4"/>
  <c r="D101" i="4"/>
  <c r="E101" i="4"/>
  <c r="F101" i="4"/>
  <c r="G101" i="4"/>
  <c r="H101" i="4"/>
  <c r="I101" i="4"/>
  <c r="A102" i="4"/>
  <c r="B102" i="4"/>
  <c r="C102" i="4"/>
  <c r="D102" i="4"/>
  <c r="E102" i="4"/>
  <c r="F102" i="4"/>
  <c r="G102" i="4"/>
  <c r="H102" i="4"/>
  <c r="I102" i="4"/>
  <c r="A103" i="4"/>
  <c r="B103" i="4"/>
  <c r="C103" i="4"/>
  <c r="D103" i="4"/>
  <c r="E103" i="4"/>
  <c r="F103" i="4"/>
  <c r="G103" i="4"/>
  <c r="H103" i="4"/>
  <c r="I103" i="4"/>
  <c r="A104" i="4"/>
  <c r="B104" i="4"/>
  <c r="C104" i="4"/>
  <c r="D104" i="4"/>
  <c r="E104" i="4"/>
  <c r="F104" i="4"/>
  <c r="G104" i="4"/>
  <c r="H104" i="4"/>
  <c r="I104" i="4"/>
  <c r="A105" i="4"/>
  <c r="B105" i="4"/>
  <c r="C105" i="4"/>
  <c r="D105" i="4"/>
  <c r="E105" i="4"/>
  <c r="F105" i="4"/>
  <c r="G105" i="4"/>
  <c r="H105" i="4"/>
  <c r="I105" i="4"/>
  <c r="A106" i="4"/>
  <c r="B106" i="4"/>
  <c r="C106" i="4"/>
  <c r="D106" i="4"/>
  <c r="E106" i="4"/>
  <c r="F106" i="4"/>
  <c r="G106" i="4"/>
  <c r="H106" i="4"/>
  <c r="I106" i="4"/>
  <c r="A107" i="4"/>
  <c r="B107" i="4"/>
  <c r="C107" i="4"/>
  <c r="D107" i="4"/>
  <c r="E107" i="4"/>
  <c r="F107" i="4"/>
  <c r="G107" i="4"/>
  <c r="H107" i="4"/>
  <c r="I107" i="4"/>
  <c r="A108" i="4"/>
  <c r="B108" i="4"/>
  <c r="C108" i="4"/>
  <c r="D108" i="4"/>
  <c r="E108" i="4"/>
  <c r="F108" i="4"/>
  <c r="G108" i="4"/>
  <c r="H108" i="4"/>
  <c r="I108" i="4"/>
  <c r="A109" i="4"/>
  <c r="B109" i="4"/>
  <c r="C109" i="4"/>
  <c r="D109" i="4"/>
  <c r="E109" i="4"/>
  <c r="F109" i="4"/>
  <c r="G109" i="4"/>
  <c r="H109" i="4"/>
  <c r="I109" i="4"/>
  <c r="A110" i="4"/>
  <c r="B110" i="4"/>
  <c r="C110" i="4"/>
  <c r="D110" i="4"/>
  <c r="E110" i="4"/>
  <c r="F110" i="4"/>
  <c r="G110" i="4"/>
  <c r="H110" i="4"/>
  <c r="I110" i="4"/>
  <c r="A111" i="4"/>
  <c r="B111" i="4"/>
  <c r="C111" i="4"/>
  <c r="D111" i="4"/>
  <c r="E111" i="4"/>
  <c r="F111" i="4"/>
  <c r="G111" i="4"/>
  <c r="H111" i="4"/>
  <c r="I111" i="4"/>
  <c r="A112" i="4"/>
  <c r="B112" i="4"/>
  <c r="C112" i="4"/>
  <c r="D112" i="4"/>
  <c r="E112" i="4"/>
  <c r="F112" i="4"/>
  <c r="G112" i="4"/>
  <c r="H112" i="4"/>
  <c r="I112" i="4"/>
  <c r="A113" i="4"/>
  <c r="B113" i="4"/>
  <c r="C113" i="4"/>
  <c r="D113" i="4"/>
  <c r="E113" i="4"/>
  <c r="F113" i="4"/>
  <c r="G113" i="4"/>
  <c r="H113" i="4"/>
  <c r="I113" i="4"/>
  <c r="A114" i="4"/>
  <c r="B114" i="4"/>
  <c r="C114" i="4"/>
  <c r="D114" i="4"/>
  <c r="E114" i="4"/>
  <c r="F114" i="4"/>
  <c r="G114" i="4"/>
  <c r="H114" i="4"/>
  <c r="I114" i="4"/>
  <c r="A115" i="4"/>
  <c r="B115" i="4"/>
  <c r="C115" i="4"/>
  <c r="D115" i="4"/>
  <c r="E115" i="4"/>
  <c r="F115" i="4"/>
  <c r="G115" i="4"/>
  <c r="H115" i="4"/>
  <c r="I115" i="4"/>
  <c r="A116" i="4"/>
  <c r="B116" i="4"/>
  <c r="C116" i="4"/>
  <c r="D116" i="4"/>
  <c r="E116" i="4"/>
  <c r="F116" i="4"/>
  <c r="G116" i="4"/>
  <c r="H116" i="4"/>
  <c r="I116" i="4"/>
  <c r="A117" i="4"/>
  <c r="B117" i="4"/>
  <c r="C117" i="4"/>
  <c r="D117" i="4"/>
  <c r="E117" i="4"/>
  <c r="F117" i="4"/>
  <c r="G117" i="4"/>
  <c r="H117" i="4"/>
  <c r="I117" i="4"/>
  <c r="A118" i="4"/>
  <c r="B118" i="4"/>
  <c r="C118" i="4"/>
  <c r="D118" i="4"/>
  <c r="E118" i="4"/>
  <c r="F118" i="4"/>
  <c r="G118" i="4"/>
  <c r="H118" i="4"/>
  <c r="I118" i="4"/>
  <c r="A119" i="4"/>
  <c r="B119" i="4"/>
  <c r="C119" i="4"/>
  <c r="D119" i="4"/>
  <c r="E119" i="4"/>
  <c r="F119" i="4"/>
  <c r="G119" i="4"/>
  <c r="H119" i="4"/>
  <c r="I119" i="4"/>
  <c r="A120" i="4"/>
  <c r="B120" i="4"/>
  <c r="C120" i="4"/>
  <c r="D120" i="4"/>
  <c r="E120" i="4"/>
  <c r="F120" i="4"/>
  <c r="G120" i="4"/>
  <c r="H120" i="4"/>
  <c r="I120" i="4"/>
  <c r="A121" i="4"/>
  <c r="B121" i="4"/>
  <c r="C121" i="4"/>
  <c r="D121" i="4"/>
  <c r="E121" i="4"/>
  <c r="F121" i="4"/>
  <c r="G121" i="4"/>
  <c r="H121" i="4"/>
  <c r="I121" i="4"/>
  <c r="A122" i="4"/>
  <c r="B122" i="4"/>
  <c r="C122" i="4"/>
  <c r="D122" i="4"/>
  <c r="E122" i="4"/>
  <c r="F122" i="4"/>
  <c r="G122" i="4"/>
  <c r="H122" i="4"/>
  <c r="I122" i="4"/>
  <c r="A123" i="4"/>
  <c r="B123" i="4"/>
  <c r="C123" i="4"/>
  <c r="D123" i="4"/>
  <c r="E123" i="4"/>
  <c r="F123" i="4"/>
  <c r="G123" i="4"/>
  <c r="H123" i="4"/>
  <c r="I123" i="4"/>
  <c r="A124" i="4"/>
  <c r="B124" i="4"/>
  <c r="C124" i="4"/>
  <c r="D124" i="4"/>
  <c r="E124" i="4"/>
  <c r="F124" i="4"/>
  <c r="G124" i="4"/>
  <c r="H124" i="4"/>
  <c r="I124" i="4"/>
  <c r="A125" i="4"/>
  <c r="B125" i="4"/>
  <c r="C125" i="4"/>
  <c r="D125" i="4"/>
  <c r="E125" i="4"/>
  <c r="F125" i="4"/>
  <c r="G125" i="4"/>
  <c r="H125" i="4"/>
  <c r="I125" i="4"/>
  <c r="A126" i="4"/>
  <c r="B126" i="4"/>
  <c r="C126" i="4"/>
  <c r="D126" i="4"/>
  <c r="E126" i="4"/>
  <c r="F126" i="4"/>
  <c r="G126" i="4"/>
  <c r="H126" i="4"/>
  <c r="I126" i="4"/>
  <c r="A127" i="4"/>
  <c r="B127" i="4"/>
  <c r="C127" i="4"/>
  <c r="D127" i="4"/>
  <c r="E127" i="4"/>
  <c r="F127" i="4"/>
  <c r="G127" i="4"/>
  <c r="H127" i="4"/>
  <c r="I127" i="4"/>
  <c r="A128" i="4"/>
  <c r="B128" i="4"/>
  <c r="C128" i="4"/>
  <c r="D128" i="4"/>
  <c r="E128" i="4"/>
  <c r="F128" i="4"/>
  <c r="G128" i="4"/>
  <c r="H128" i="4"/>
  <c r="I128" i="4"/>
  <c r="A129" i="4"/>
  <c r="B129" i="4"/>
  <c r="C129" i="4"/>
  <c r="D129" i="4"/>
  <c r="E129" i="4"/>
  <c r="F129" i="4"/>
  <c r="G129" i="4"/>
  <c r="H129" i="4"/>
  <c r="I129" i="4"/>
  <c r="A130" i="4"/>
  <c r="B130" i="4"/>
  <c r="C130" i="4"/>
  <c r="D130" i="4"/>
  <c r="E130" i="4"/>
  <c r="F130" i="4"/>
  <c r="G130" i="4"/>
  <c r="H130" i="4"/>
  <c r="I130" i="4"/>
  <c r="A131" i="4"/>
  <c r="B131" i="4"/>
  <c r="C131" i="4"/>
  <c r="D131" i="4"/>
  <c r="E131" i="4"/>
  <c r="F131" i="4"/>
  <c r="G131" i="4"/>
  <c r="H131" i="4"/>
  <c r="I131" i="4"/>
  <c r="A132" i="4"/>
  <c r="B132" i="4"/>
  <c r="C132" i="4"/>
  <c r="D132" i="4"/>
  <c r="E132" i="4"/>
  <c r="F132" i="4"/>
  <c r="G132" i="4"/>
  <c r="H132" i="4"/>
  <c r="I132" i="4"/>
  <c r="A133" i="4"/>
  <c r="B133" i="4"/>
  <c r="C133" i="4"/>
  <c r="D133" i="4"/>
  <c r="E133" i="4"/>
  <c r="F133" i="4"/>
  <c r="G133" i="4"/>
  <c r="H133" i="4"/>
  <c r="I133" i="4"/>
  <c r="A134" i="4"/>
  <c r="B134" i="4"/>
  <c r="C134" i="4"/>
  <c r="D134" i="4"/>
  <c r="E134" i="4"/>
  <c r="F134" i="4"/>
  <c r="G134" i="4"/>
  <c r="H134" i="4"/>
  <c r="I134" i="4"/>
  <c r="A135" i="4"/>
  <c r="B135" i="4"/>
  <c r="C135" i="4"/>
  <c r="D135" i="4"/>
  <c r="E135" i="4"/>
  <c r="F135" i="4"/>
  <c r="G135" i="4"/>
  <c r="H135" i="4"/>
  <c r="I135" i="4"/>
  <c r="A136" i="4"/>
  <c r="B136" i="4"/>
  <c r="C136" i="4"/>
  <c r="D136" i="4"/>
  <c r="E136" i="4"/>
  <c r="F136" i="4"/>
  <c r="G136" i="4"/>
  <c r="H136" i="4"/>
  <c r="I136" i="4"/>
  <c r="A137" i="4"/>
  <c r="B137" i="4"/>
  <c r="C137" i="4"/>
  <c r="D137" i="4"/>
  <c r="E137" i="4"/>
  <c r="F137" i="4"/>
  <c r="G137" i="4"/>
  <c r="H137" i="4"/>
  <c r="I137" i="4"/>
  <c r="A138" i="4"/>
  <c r="B138" i="4"/>
  <c r="C138" i="4"/>
  <c r="D138" i="4"/>
  <c r="E138" i="4"/>
  <c r="F138" i="4"/>
  <c r="G138" i="4"/>
  <c r="H138" i="4"/>
  <c r="I138" i="4"/>
  <c r="A139" i="4"/>
  <c r="B139" i="4"/>
  <c r="C139" i="4"/>
  <c r="D139" i="4"/>
  <c r="E139" i="4"/>
  <c r="F139" i="4"/>
  <c r="G139" i="4"/>
  <c r="H139" i="4"/>
  <c r="I139" i="4"/>
  <c r="A140" i="4"/>
  <c r="B140" i="4"/>
  <c r="C140" i="4"/>
  <c r="D140" i="4"/>
  <c r="E140" i="4"/>
  <c r="F140" i="4"/>
  <c r="G140" i="4"/>
  <c r="H140" i="4"/>
  <c r="I140" i="4"/>
  <c r="A141" i="4"/>
  <c r="B141" i="4"/>
  <c r="C141" i="4"/>
  <c r="D141" i="4"/>
  <c r="E141" i="4"/>
  <c r="F141" i="4"/>
  <c r="G141" i="4"/>
  <c r="H141" i="4"/>
  <c r="I141" i="4"/>
  <c r="A142" i="4"/>
  <c r="B142" i="4"/>
  <c r="C142" i="4"/>
  <c r="D142" i="4"/>
  <c r="E142" i="4"/>
  <c r="F142" i="4"/>
  <c r="G142" i="4"/>
  <c r="H142" i="4"/>
  <c r="I142" i="4"/>
  <c r="A143" i="4"/>
  <c r="B143" i="4"/>
  <c r="C143" i="4"/>
  <c r="D143" i="4"/>
  <c r="E143" i="4"/>
  <c r="F143" i="4"/>
  <c r="G143" i="4"/>
  <c r="H143" i="4"/>
  <c r="I143" i="4"/>
  <c r="A144" i="4"/>
  <c r="B144" i="4"/>
  <c r="C144" i="4"/>
  <c r="D144" i="4"/>
  <c r="E144" i="4"/>
  <c r="F144" i="4"/>
  <c r="G144" i="4"/>
  <c r="H144" i="4"/>
  <c r="I144" i="4"/>
  <c r="A145" i="4"/>
  <c r="B145" i="4"/>
  <c r="C145" i="4"/>
  <c r="D145" i="4"/>
  <c r="E145" i="4"/>
  <c r="F145" i="4"/>
  <c r="G145" i="4"/>
  <c r="H145" i="4"/>
  <c r="I145" i="4"/>
  <c r="A146" i="4"/>
  <c r="B146" i="4"/>
  <c r="C146" i="4"/>
  <c r="D146" i="4"/>
  <c r="E146" i="4"/>
  <c r="F146" i="4"/>
  <c r="G146" i="4"/>
  <c r="H146" i="4"/>
  <c r="I146" i="4"/>
  <c r="A147" i="4"/>
  <c r="B147" i="4"/>
  <c r="C147" i="4"/>
  <c r="D147" i="4"/>
  <c r="E147" i="4"/>
  <c r="F147" i="4"/>
  <c r="G147" i="4"/>
  <c r="H147" i="4"/>
  <c r="I147" i="4"/>
  <c r="A148" i="4"/>
  <c r="B148" i="4"/>
  <c r="C148" i="4"/>
  <c r="D148" i="4"/>
  <c r="E148" i="4"/>
  <c r="F148" i="4"/>
  <c r="G148" i="4"/>
  <c r="H148" i="4"/>
  <c r="I148" i="4"/>
  <c r="A149" i="4"/>
  <c r="B149" i="4"/>
  <c r="C149" i="4"/>
  <c r="D149" i="4"/>
  <c r="E149" i="4"/>
  <c r="F149" i="4"/>
  <c r="G149" i="4"/>
  <c r="H149" i="4"/>
  <c r="I149" i="4"/>
  <c r="A150" i="4"/>
  <c r="B150" i="4"/>
  <c r="C150" i="4"/>
  <c r="D150" i="4"/>
  <c r="E150" i="4"/>
  <c r="F150" i="4"/>
  <c r="G150" i="4"/>
  <c r="H150" i="4"/>
  <c r="I150" i="4"/>
  <c r="A151" i="4"/>
  <c r="B151" i="4"/>
  <c r="C151" i="4"/>
  <c r="D151" i="4"/>
  <c r="E151" i="4"/>
  <c r="F151" i="4"/>
  <c r="G151" i="4"/>
  <c r="H151" i="4"/>
  <c r="I151" i="4"/>
  <c r="A152" i="4"/>
  <c r="B152" i="4"/>
  <c r="C152" i="4"/>
  <c r="D152" i="4"/>
  <c r="E152" i="4"/>
  <c r="F152" i="4"/>
  <c r="G152" i="4"/>
  <c r="H152" i="4"/>
  <c r="I152" i="4"/>
  <c r="A153" i="4"/>
  <c r="B153" i="4"/>
  <c r="C153" i="4"/>
  <c r="D153" i="4"/>
  <c r="E153" i="4"/>
  <c r="F153" i="4"/>
  <c r="G153" i="4"/>
  <c r="H153" i="4"/>
  <c r="I153" i="4"/>
  <c r="A154" i="4"/>
  <c r="B154" i="4"/>
  <c r="C154" i="4"/>
  <c r="D154" i="4"/>
  <c r="E154" i="4"/>
  <c r="F154" i="4"/>
  <c r="G154" i="4"/>
  <c r="H154" i="4"/>
  <c r="I154" i="4"/>
  <c r="A155" i="4"/>
  <c r="B155" i="4"/>
  <c r="C155" i="4"/>
  <c r="D155" i="4"/>
  <c r="E155" i="4"/>
  <c r="F155" i="4"/>
  <c r="G155" i="4"/>
  <c r="H155" i="4"/>
  <c r="I155" i="4"/>
  <c r="A156" i="4"/>
  <c r="B156" i="4"/>
  <c r="C156" i="4"/>
  <c r="D156" i="4"/>
  <c r="E156" i="4"/>
  <c r="F156" i="4"/>
  <c r="G156" i="4"/>
  <c r="H156" i="4"/>
  <c r="I156" i="4"/>
  <c r="A157" i="4"/>
  <c r="B157" i="4"/>
  <c r="C157" i="4"/>
  <c r="D157" i="4"/>
  <c r="E157" i="4"/>
  <c r="F157" i="4"/>
  <c r="G157" i="4"/>
  <c r="H157" i="4"/>
  <c r="I157" i="4"/>
  <c r="A158" i="4"/>
  <c r="B158" i="4"/>
  <c r="C158" i="4"/>
  <c r="D158" i="4"/>
  <c r="E158" i="4"/>
  <c r="F158" i="4"/>
  <c r="G158" i="4"/>
  <c r="H158" i="4"/>
  <c r="I158" i="4"/>
  <c r="A159" i="4"/>
  <c r="B159" i="4"/>
  <c r="C159" i="4"/>
  <c r="D159" i="4"/>
  <c r="E159" i="4"/>
  <c r="F159" i="4"/>
  <c r="G159" i="4"/>
  <c r="H159" i="4"/>
  <c r="I159" i="4"/>
  <c r="A160" i="4"/>
  <c r="B160" i="4"/>
  <c r="C160" i="4"/>
  <c r="D160" i="4"/>
  <c r="E160" i="4"/>
  <c r="F160" i="4"/>
  <c r="G160" i="4"/>
  <c r="H160" i="4"/>
  <c r="I160" i="4"/>
  <c r="A161" i="4"/>
  <c r="B161" i="4"/>
  <c r="C161" i="4"/>
  <c r="D161" i="4"/>
  <c r="E161" i="4"/>
  <c r="F161" i="4"/>
  <c r="G161" i="4"/>
  <c r="H161" i="4"/>
  <c r="I161" i="4"/>
  <c r="A162" i="4"/>
  <c r="B162" i="4"/>
  <c r="C162" i="4"/>
  <c r="D162" i="4"/>
  <c r="E162" i="4"/>
  <c r="F162" i="4"/>
  <c r="G162" i="4"/>
  <c r="H162" i="4"/>
  <c r="I162" i="4"/>
  <c r="A163" i="4"/>
  <c r="B163" i="4"/>
  <c r="C163" i="4"/>
  <c r="D163" i="4"/>
  <c r="E163" i="4"/>
  <c r="F163" i="4"/>
  <c r="G163" i="4"/>
  <c r="H163" i="4"/>
  <c r="I163" i="4"/>
  <c r="A164" i="4"/>
  <c r="B164" i="4"/>
  <c r="C164" i="4"/>
  <c r="D164" i="4"/>
  <c r="E164" i="4"/>
  <c r="F164" i="4"/>
  <c r="G164" i="4"/>
  <c r="H164" i="4"/>
  <c r="I164" i="4"/>
  <c r="A165" i="4"/>
  <c r="B165" i="4"/>
  <c r="C165" i="4"/>
  <c r="D165" i="4"/>
  <c r="E165" i="4"/>
  <c r="F165" i="4"/>
  <c r="G165" i="4"/>
  <c r="H165" i="4"/>
  <c r="I165" i="4"/>
  <c r="A166" i="4"/>
  <c r="B166" i="4"/>
  <c r="C166" i="4"/>
  <c r="D166" i="4"/>
  <c r="E166" i="4"/>
  <c r="F166" i="4"/>
  <c r="G166" i="4"/>
  <c r="H166" i="4"/>
  <c r="I166" i="4"/>
  <c r="A167" i="4"/>
  <c r="B167" i="4"/>
  <c r="C167" i="4"/>
  <c r="D167" i="4"/>
  <c r="E167" i="4"/>
  <c r="F167" i="4"/>
  <c r="G167" i="4"/>
  <c r="H167" i="4"/>
  <c r="I167" i="4"/>
  <c r="A168" i="4"/>
  <c r="B168" i="4"/>
  <c r="C168" i="4"/>
  <c r="D168" i="4"/>
  <c r="E168" i="4"/>
  <c r="F168" i="4"/>
  <c r="G168" i="4"/>
  <c r="H168" i="4"/>
  <c r="I168" i="4"/>
  <c r="A169" i="4"/>
  <c r="B169" i="4"/>
  <c r="C169" i="4"/>
  <c r="D169" i="4"/>
  <c r="E169" i="4"/>
  <c r="F169" i="4"/>
  <c r="G169" i="4"/>
  <c r="H169" i="4"/>
  <c r="I169" i="4"/>
  <c r="A170" i="4"/>
  <c r="B170" i="4"/>
  <c r="C170" i="4"/>
  <c r="D170" i="4"/>
  <c r="E170" i="4"/>
  <c r="F170" i="4"/>
  <c r="G170" i="4"/>
  <c r="H170" i="4"/>
  <c r="I170" i="4"/>
  <c r="A171" i="4"/>
  <c r="B171" i="4"/>
  <c r="C171" i="4"/>
  <c r="D171" i="4"/>
  <c r="E171" i="4"/>
  <c r="F171" i="4"/>
  <c r="G171" i="4"/>
  <c r="H171" i="4"/>
  <c r="I171" i="4"/>
  <c r="A172" i="4"/>
  <c r="B172" i="4"/>
  <c r="C172" i="4"/>
  <c r="D172" i="4"/>
  <c r="E172" i="4"/>
  <c r="F172" i="4"/>
  <c r="G172" i="4"/>
  <c r="H172" i="4"/>
  <c r="I172" i="4"/>
  <c r="A173" i="4"/>
  <c r="B173" i="4"/>
  <c r="C173" i="4"/>
  <c r="D173" i="4"/>
  <c r="E173" i="4"/>
  <c r="F173" i="4"/>
  <c r="G173" i="4"/>
  <c r="H173" i="4"/>
  <c r="I173" i="4"/>
  <c r="A174" i="4"/>
  <c r="B174" i="4"/>
  <c r="C174" i="4"/>
  <c r="D174" i="4"/>
  <c r="E174" i="4"/>
  <c r="F174" i="4"/>
  <c r="G174" i="4"/>
  <c r="H174" i="4"/>
  <c r="I174" i="4"/>
  <c r="A175" i="4"/>
  <c r="B175" i="4"/>
  <c r="C175" i="4"/>
  <c r="D175" i="4"/>
  <c r="E175" i="4"/>
  <c r="F175" i="4"/>
  <c r="G175" i="4"/>
  <c r="H175" i="4"/>
  <c r="I175" i="4"/>
  <c r="A176" i="4"/>
  <c r="B176" i="4"/>
  <c r="C176" i="4"/>
  <c r="D176" i="4"/>
  <c r="E176" i="4"/>
  <c r="F176" i="4"/>
  <c r="G176" i="4"/>
  <c r="H176" i="4"/>
  <c r="I176" i="4"/>
  <c r="A177" i="4"/>
  <c r="B177" i="4"/>
  <c r="C177" i="4"/>
  <c r="D177" i="4"/>
  <c r="E177" i="4"/>
  <c r="F177" i="4"/>
  <c r="G177" i="4"/>
  <c r="H177" i="4"/>
  <c r="I177" i="4"/>
  <c r="A178" i="4"/>
  <c r="B178" i="4"/>
  <c r="C178" i="4"/>
  <c r="D178" i="4"/>
  <c r="E178" i="4"/>
  <c r="F178" i="4"/>
  <c r="G178" i="4"/>
  <c r="H178" i="4"/>
  <c r="I178" i="4"/>
  <c r="A179" i="4"/>
  <c r="B179" i="4"/>
  <c r="C179" i="4"/>
  <c r="D179" i="4"/>
  <c r="E179" i="4"/>
  <c r="F179" i="4"/>
  <c r="G179" i="4"/>
  <c r="H179" i="4"/>
  <c r="I179" i="4"/>
  <c r="A180" i="4"/>
  <c r="B180" i="4"/>
  <c r="C180" i="4"/>
  <c r="D180" i="4"/>
  <c r="E180" i="4"/>
  <c r="F180" i="4"/>
  <c r="G180" i="4"/>
  <c r="H180" i="4"/>
  <c r="I180" i="4"/>
  <c r="A181" i="4"/>
  <c r="B181" i="4"/>
  <c r="C181" i="4"/>
  <c r="D181" i="4"/>
  <c r="E181" i="4"/>
  <c r="F181" i="4"/>
  <c r="G181" i="4"/>
  <c r="H181" i="4"/>
  <c r="I181" i="4"/>
  <c r="A182" i="4"/>
  <c r="B182" i="4"/>
  <c r="C182" i="4"/>
  <c r="D182" i="4"/>
  <c r="E182" i="4"/>
  <c r="F182" i="4"/>
  <c r="G182" i="4"/>
  <c r="H182" i="4"/>
  <c r="I182" i="4"/>
  <c r="A183" i="4"/>
  <c r="B183" i="4"/>
  <c r="C183" i="4"/>
  <c r="D183" i="4"/>
  <c r="E183" i="4"/>
  <c r="F183" i="4"/>
  <c r="G183" i="4"/>
  <c r="H183" i="4"/>
  <c r="I183" i="4"/>
  <c r="A184" i="4"/>
  <c r="B184" i="4"/>
  <c r="C184" i="4"/>
  <c r="D184" i="4"/>
  <c r="E184" i="4"/>
  <c r="F184" i="4"/>
  <c r="G184" i="4"/>
  <c r="H184" i="4"/>
  <c r="I184" i="4"/>
  <c r="A185" i="4"/>
  <c r="B185" i="4"/>
  <c r="C185" i="4"/>
  <c r="D185" i="4"/>
  <c r="E185" i="4"/>
  <c r="F185" i="4"/>
  <c r="G185" i="4"/>
  <c r="H185" i="4"/>
  <c r="I185" i="4"/>
  <c r="A186" i="4"/>
  <c r="B186" i="4"/>
  <c r="C186" i="4"/>
  <c r="D186" i="4"/>
  <c r="E186" i="4"/>
  <c r="F186" i="4"/>
  <c r="G186" i="4"/>
  <c r="H186" i="4"/>
  <c r="I186" i="4"/>
  <c r="A187" i="4"/>
  <c r="B187" i="4"/>
  <c r="C187" i="4"/>
  <c r="D187" i="4"/>
  <c r="E187" i="4"/>
  <c r="F187" i="4"/>
  <c r="G187" i="4"/>
  <c r="H187" i="4"/>
  <c r="I187" i="4"/>
  <c r="A188" i="4"/>
  <c r="B188" i="4"/>
  <c r="C188" i="4"/>
  <c r="D188" i="4"/>
  <c r="E188" i="4"/>
  <c r="F188" i="4"/>
  <c r="G188" i="4"/>
  <c r="H188" i="4"/>
  <c r="I188" i="4"/>
  <c r="A189" i="4"/>
  <c r="B189" i="4"/>
  <c r="C189" i="4"/>
  <c r="D189" i="4"/>
  <c r="E189" i="4"/>
  <c r="F189" i="4"/>
  <c r="G189" i="4"/>
  <c r="H189" i="4"/>
  <c r="I189" i="4"/>
  <c r="A190" i="4"/>
  <c r="B190" i="4"/>
  <c r="C190" i="4"/>
  <c r="D190" i="4"/>
  <c r="E190" i="4"/>
  <c r="F190" i="4"/>
  <c r="G190" i="4"/>
  <c r="H190" i="4"/>
  <c r="I190" i="4"/>
  <c r="A191" i="4"/>
  <c r="B191" i="4"/>
  <c r="C191" i="4"/>
  <c r="D191" i="4"/>
  <c r="E191" i="4"/>
  <c r="F191" i="4"/>
  <c r="G191" i="4"/>
  <c r="H191" i="4"/>
  <c r="I191" i="4"/>
  <c r="A192" i="4"/>
  <c r="B192" i="4"/>
  <c r="C192" i="4"/>
  <c r="D192" i="4"/>
  <c r="E192" i="4"/>
  <c r="F192" i="4"/>
  <c r="G192" i="4"/>
  <c r="H192" i="4"/>
  <c r="I192" i="4"/>
  <c r="A193" i="4"/>
  <c r="B193" i="4"/>
  <c r="C193" i="4"/>
  <c r="D193" i="4"/>
  <c r="E193" i="4"/>
  <c r="F193" i="4"/>
  <c r="G193" i="4"/>
  <c r="H193" i="4"/>
  <c r="I193" i="4"/>
  <c r="A194" i="4"/>
  <c r="B194" i="4"/>
  <c r="C194" i="4"/>
  <c r="D194" i="4"/>
  <c r="E194" i="4"/>
  <c r="F194" i="4"/>
  <c r="G194" i="4"/>
  <c r="H194" i="4"/>
  <c r="I194" i="4"/>
  <c r="A195" i="4"/>
  <c r="B195" i="4"/>
  <c r="C195" i="4"/>
  <c r="D195" i="4"/>
  <c r="E195" i="4"/>
  <c r="F195" i="4"/>
  <c r="G195" i="4"/>
  <c r="H195" i="4"/>
  <c r="I195" i="4"/>
  <c r="A196" i="4"/>
  <c r="B196" i="4"/>
  <c r="C196" i="4"/>
  <c r="D196" i="4"/>
  <c r="E196" i="4"/>
  <c r="F196" i="4"/>
  <c r="G196" i="4"/>
  <c r="H196" i="4"/>
  <c r="I196" i="4"/>
  <c r="A197" i="4"/>
  <c r="B197" i="4"/>
  <c r="C197" i="4"/>
  <c r="D197" i="4"/>
  <c r="E197" i="4"/>
  <c r="F197" i="4"/>
  <c r="G197" i="4"/>
  <c r="H197" i="4"/>
  <c r="I197" i="4"/>
  <c r="A198" i="4"/>
  <c r="B198" i="4"/>
  <c r="C198" i="4"/>
  <c r="D198" i="4"/>
  <c r="E198" i="4"/>
  <c r="F198" i="4"/>
  <c r="G198" i="4"/>
  <c r="H198" i="4"/>
  <c r="I198" i="4"/>
  <c r="A199" i="4"/>
  <c r="B199" i="4"/>
  <c r="C199" i="4"/>
  <c r="D199" i="4"/>
  <c r="E199" i="4"/>
  <c r="F199" i="4"/>
  <c r="G199" i="4"/>
  <c r="H199" i="4"/>
  <c r="I199" i="4"/>
  <c r="A200" i="4"/>
  <c r="B200" i="4"/>
  <c r="C200" i="4"/>
  <c r="D200" i="4"/>
  <c r="E200" i="4"/>
  <c r="F200" i="4"/>
  <c r="G200" i="4"/>
  <c r="H200" i="4"/>
  <c r="I200" i="4"/>
  <c r="A201" i="4"/>
  <c r="B201" i="4"/>
  <c r="C201" i="4"/>
  <c r="D201" i="4"/>
  <c r="E201" i="4"/>
  <c r="F201" i="4"/>
  <c r="G201" i="4"/>
  <c r="H201" i="4"/>
  <c r="I201" i="4"/>
  <c r="A202" i="4"/>
  <c r="B202" i="4"/>
  <c r="C202" i="4"/>
  <c r="D202" i="4"/>
  <c r="E202" i="4"/>
  <c r="F202" i="4"/>
  <c r="G202" i="4"/>
  <c r="H202" i="4"/>
  <c r="I202" i="4"/>
  <c r="A203" i="4"/>
  <c r="B203" i="4"/>
  <c r="C203" i="4"/>
  <c r="D203" i="4"/>
  <c r="E203" i="4"/>
  <c r="F203" i="4"/>
  <c r="G203" i="4"/>
  <c r="H203" i="4"/>
  <c r="I203" i="4"/>
  <c r="A204" i="4"/>
  <c r="B204" i="4"/>
  <c r="C204" i="4"/>
  <c r="D204" i="4"/>
  <c r="E204" i="4"/>
  <c r="F204" i="4"/>
  <c r="G204" i="4"/>
  <c r="H204" i="4"/>
  <c r="I204" i="4"/>
  <c r="A205" i="4"/>
  <c r="B205" i="4"/>
  <c r="C205" i="4"/>
  <c r="D205" i="4"/>
  <c r="E205" i="4"/>
  <c r="F205" i="4"/>
  <c r="G205" i="4"/>
  <c r="H205" i="4"/>
  <c r="I205" i="4"/>
  <c r="A206" i="4"/>
  <c r="B206" i="4"/>
  <c r="C206" i="4"/>
  <c r="D206" i="4"/>
  <c r="E206" i="4"/>
  <c r="F206" i="4"/>
  <c r="G206" i="4"/>
  <c r="H206" i="4"/>
  <c r="I206" i="4"/>
  <c r="A207" i="4"/>
  <c r="B207" i="4"/>
  <c r="C207" i="4"/>
  <c r="D207" i="4"/>
  <c r="E207" i="4"/>
  <c r="F207" i="4"/>
  <c r="G207" i="4"/>
  <c r="H207" i="4"/>
  <c r="I207" i="4"/>
  <c r="A208" i="4"/>
  <c r="B208" i="4"/>
  <c r="C208" i="4"/>
  <c r="D208" i="4"/>
  <c r="E208" i="4"/>
  <c r="F208" i="4"/>
  <c r="G208" i="4"/>
  <c r="H208" i="4"/>
  <c r="I208" i="4"/>
  <c r="A209" i="4"/>
  <c r="B209" i="4"/>
  <c r="C209" i="4"/>
  <c r="D209" i="4"/>
  <c r="E209" i="4"/>
  <c r="F209" i="4"/>
  <c r="G209" i="4"/>
  <c r="H209" i="4"/>
  <c r="I209" i="4"/>
  <c r="A210" i="4"/>
  <c r="B210" i="4"/>
  <c r="C210" i="4"/>
  <c r="D210" i="4"/>
  <c r="E210" i="4"/>
  <c r="F210" i="4"/>
  <c r="G210" i="4"/>
  <c r="H210" i="4"/>
  <c r="I210" i="4"/>
  <c r="A211" i="4"/>
  <c r="B211" i="4"/>
  <c r="C211" i="4"/>
  <c r="D211" i="4"/>
  <c r="E211" i="4"/>
  <c r="F211" i="4"/>
  <c r="G211" i="4"/>
  <c r="H211" i="4"/>
  <c r="I211" i="4"/>
  <c r="A212" i="4"/>
  <c r="B212" i="4"/>
  <c r="C212" i="4"/>
  <c r="D212" i="4"/>
  <c r="E212" i="4"/>
  <c r="F212" i="4"/>
  <c r="G212" i="4"/>
  <c r="H212" i="4"/>
  <c r="I212" i="4"/>
  <c r="A213" i="4"/>
  <c r="B213" i="4"/>
  <c r="C213" i="4"/>
  <c r="D213" i="4"/>
  <c r="E213" i="4"/>
  <c r="F213" i="4"/>
  <c r="G213" i="4"/>
  <c r="H213" i="4"/>
  <c r="I213" i="4"/>
  <c r="A214" i="4"/>
  <c r="B214" i="4"/>
  <c r="C214" i="4"/>
  <c r="D214" i="4"/>
  <c r="E214" i="4"/>
  <c r="F214" i="4"/>
  <c r="G214" i="4"/>
  <c r="H214" i="4"/>
  <c r="I214" i="4"/>
  <c r="A215" i="4"/>
  <c r="B215" i="4"/>
  <c r="C215" i="4"/>
  <c r="D215" i="4"/>
  <c r="E215" i="4"/>
  <c r="F215" i="4"/>
  <c r="G215" i="4"/>
  <c r="H215" i="4"/>
  <c r="I215" i="4"/>
  <c r="A216" i="4"/>
  <c r="B216" i="4"/>
  <c r="C216" i="4"/>
  <c r="D216" i="4"/>
  <c r="E216" i="4"/>
  <c r="F216" i="4"/>
  <c r="G216" i="4"/>
  <c r="H216" i="4"/>
  <c r="I216" i="4"/>
  <c r="A217" i="4"/>
  <c r="B217" i="4"/>
  <c r="C217" i="4"/>
  <c r="D217" i="4"/>
  <c r="E217" i="4"/>
  <c r="F217" i="4"/>
  <c r="G217" i="4"/>
  <c r="H217" i="4"/>
  <c r="I217" i="4"/>
  <c r="A218" i="4"/>
  <c r="B218" i="4"/>
  <c r="C218" i="4"/>
  <c r="D218" i="4"/>
  <c r="E218" i="4"/>
  <c r="F218" i="4"/>
  <c r="G218" i="4"/>
  <c r="H218" i="4"/>
  <c r="I218" i="4"/>
  <c r="A219" i="4"/>
  <c r="B219" i="4"/>
  <c r="C219" i="4"/>
  <c r="D219" i="4"/>
  <c r="E219" i="4"/>
  <c r="F219" i="4"/>
  <c r="G219" i="4"/>
  <c r="H219" i="4"/>
  <c r="I219" i="4"/>
  <c r="A220" i="4"/>
  <c r="B220" i="4"/>
  <c r="C220" i="4"/>
  <c r="D220" i="4"/>
  <c r="E220" i="4"/>
  <c r="F220" i="4"/>
  <c r="G220" i="4"/>
  <c r="H220" i="4"/>
  <c r="I220" i="4"/>
  <c r="A221" i="4"/>
  <c r="B221" i="4"/>
  <c r="C221" i="4"/>
  <c r="D221" i="4"/>
  <c r="E221" i="4"/>
  <c r="F221" i="4"/>
  <c r="G221" i="4"/>
  <c r="H221" i="4"/>
  <c r="I221" i="4"/>
  <c r="A222" i="4"/>
  <c r="B222" i="4"/>
  <c r="C222" i="4"/>
  <c r="D222" i="4"/>
  <c r="E222" i="4"/>
  <c r="F222" i="4"/>
  <c r="G222" i="4"/>
  <c r="H222" i="4"/>
  <c r="I222" i="4"/>
  <c r="A223" i="4"/>
  <c r="B223" i="4"/>
  <c r="C223" i="4"/>
  <c r="D223" i="4"/>
  <c r="E223" i="4"/>
  <c r="F223" i="4"/>
  <c r="G223" i="4"/>
  <c r="H223" i="4"/>
  <c r="I223" i="4"/>
  <c r="A224" i="4"/>
  <c r="B224" i="4"/>
  <c r="C224" i="4"/>
  <c r="D224" i="4"/>
  <c r="E224" i="4"/>
  <c r="F224" i="4"/>
  <c r="G224" i="4"/>
  <c r="H224" i="4"/>
  <c r="I224" i="4"/>
  <c r="A225" i="4"/>
  <c r="E225" i="4"/>
  <c r="F225" i="4"/>
  <c r="G225" i="4"/>
  <c r="H225" i="4"/>
  <c r="B3" i="4"/>
  <c r="C3" i="4"/>
  <c r="D3" i="4"/>
  <c r="E3" i="4"/>
  <c r="F3" i="4"/>
  <c r="G3" i="4"/>
  <c r="H3" i="4"/>
  <c r="I3" i="4"/>
  <c r="A3" i="4"/>
  <c r="A2" i="4"/>
  <c r="A1" i="4"/>
  <c r="A4" i="12"/>
  <c r="B4" i="12"/>
  <c r="C4" i="12"/>
  <c r="D4" i="12"/>
  <c r="E4" i="12"/>
  <c r="F4" i="12"/>
  <c r="G4" i="12"/>
  <c r="H4" i="12"/>
  <c r="I4" i="12"/>
  <c r="A5" i="12"/>
  <c r="B5" i="12"/>
  <c r="C5" i="12"/>
  <c r="D5" i="12"/>
  <c r="E5" i="12"/>
  <c r="F5" i="12"/>
  <c r="G5" i="12"/>
  <c r="H5" i="12"/>
  <c r="I5" i="12"/>
  <c r="A6" i="12"/>
  <c r="B6" i="12"/>
  <c r="C6" i="12"/>
  <c r="D6" i="12"/>
  <c r="E6" i="12"/>
  <c r="F6" i="12"/>
  <c r="G6" i="12"/>
  <c r="H6" i="12"/>
  <c r="I6" i="12"/>
  <c r="A7" i="12"/>
  <c r="B7" i="12"/>
  <c r="C7" i="12"/>
  <c r="D7" i="12"/>
  <c r="E7" i="12"/>
  <c r="F7" i="12"/>
  <c r="G7" i="12"/>
  <c r="H7" i="12"/>
  <c r="I7" i="12"/>
  <c r="A8" i="12"/>
  <c r="B8" i="12"/>
  <c r="C8" i="12"/>
  <c r="D8" i="12"/>
  <c r="E8" i="12"/>
  <c r="F8" i="12"/>
  <c r="G8" i="12"/>
  <c r="H8" i="12"/>
  <c r="I8" i="12"/>
  <c r="A9" i="12"/>
  <c r="B9" i="12"/>
  <c r="C9" i="12"/>
  <c r="D9" i="12"/>
  <c r="E9" i="12"/>
  <c r="F9" i="12"/>
  <c r="G9" i="12"/>
  <c r="H9" i="12"/>
  <c r="I9" i="12"/>
  <c r="A10" i="12"/>
  <c r="B10" i="12"/>
  <c r="C10" i="12"/>
  <c r="D10" i="12"/>
  <c r="E10" i="12"/>
  <c r="F10" i="12"/>
  <c r="G10" i="12"/>
  <c r="H10" i="12"/>
  <c r="I10" i="12"/>
  <c r="A11" i="12"/>
  <c r="B11" i="12"/>
  <c r="C11" i="12"/>
  <c r="D11" i="12"/>
  <c r="E11" i="12"/>
  <c r="F11" i="12"/>
  <c r="G11" i="12"/>
  <c r="H11" i="12"/>
  <c r="I11" i="12"/>
  <c r="A12" i="12"/>
  <c r="B12" i="12"/>
  <c r="C12" i="12"/>
  <c r="D12" i="12"/>
  <c r="E12" i="12"/>
  <c r="F12" i="12"/>
  <c r="G12" i="12"/>
  <c r="H12" i="12"/>
  <c r="I12" i="12"/>
  <c r="A13" i="12"/>
  <c r="B13" i="12"/>
  <c r="C13" i="12"/>
  <c r="D13" i="12"/>
  <c r="E13" i="12"/>
  <c r="F13" i="12"/>
  <c r="G13" i="12"/>
  <c r="H13" i="12"/>
  <c r="I13" i="12"/>
  <c r="A14" i="12"/>
  <c r="B14" i="12"/>
  <c r="C14" i="12"/>
  <c r="D14" i="12"/>
  <c r="E14" i="12"/>
  <c r="F14" i="12"/>
  <c r="G14" i="12"/>
  <c r="H14" i="12"/>
  <c r="I14" i="12"/>
  <c r="A15" i="12"/>
  <c r="B15" i="12"/>
  <c r="C15" i="12"/>
  <c r="D15" i="12"/>
  <c r="E15" i="12"/>
  <c r="F15" i="12"/>
  <c r="G15" i="12"/>
  <c r="H15" i="12"/>
  <c r="I15" i="12"/>
  <c r="A16" i="12"/>
  <c r="B16" i="12"/>
  <c r="C16" i="12"/>
  <c r="D16" i="12"/>
  <c r="E16" i="12"/>
  <c r="F16" i="12"/>
  <c r="G16" i="12"/>
  <c r="H16" i="12"/>
  <c r="I16" i="12"/>
  <c r="A17" i="12"/>
  <c r="B17" i="12"/>
  <c r="C17" i="12"/>
  <c r="D17" i="12"/>
  <c r="E17" i="12"/>
  <c r="F17" i="12"/>
  <c r="G17" i="12"/>
  <c r="H17" i="12"/>
  <c r="I17" i="12"/>
  <c r="A18" i="12"/>
  <c r="B18" i="12"/>
  <c r="C18" i="12"/>
  <c r="D18" i="12"/>
  <c r="E18" i="12"/>
  <c r="F18" i="12"/>
  <c r="G18" i="12"/>
  <c r="H18" i="12"/>
  <c r="I18" i="12"/>
  <c r="A19" i="12"/>
  <c r="B19" i="12"/>
  <c r="C19" i="12"/>
  <c r="D19" i="12"/>
  <c r="E19" i="12"/>
  <c r="F19" i="12"/>
  <c r="G19" i="12"/>
  <c r="H19" i="12"/>
  <c r="I19" i="12"/>
  <c r="A20" i="12"/>
  <c r="B20" i="12"/>
  <c r="C20" i="12"/>
  <c r="D20" i="12"/>
  <c r="E20" i="12"/>
  <c r="F20" i="12"/>
  <c r="G20" i="12"/>
  <c r="H20" i="12"/>
  <c r="I20" i="12"/>
  <c r="B3" i="12"/>
  <c r="C3" i="12"/>
  <c r="D3" i="12"/>
  <c r="E3" i="12"/>
  <c r="F3" i="12"/>
  <c r="G3" i="12"/>
  <c r="H3" i="12"/>
  <c r="I3" i="12"/>
  <c r="A3" i="12"/>
  <c r="A1" i="12"/>
  <c r="A4" i="26"/>
  <c r="B4" i="26"/>
  <c r="C4" i="26"/>
  <c r="D4" i="26"/>
  <c r="E4" i="26"/>
  <c r="F4" i="26"/>
  <c r="G4" i="26"/>
  <c r="H4" i="26"/>
  <c r="I4" i="26"/>
  <c r="J4" i="26"/>
  <c r="A5" i="26"/>
  <c r="B5" i="26"/>
  <c r="C5" i="26"/>
  <c r="D5" i="26"/>
  <c r="E5" i="26"/>
  <c r="F5" i="26"/>
  <c r="G5" i="26"/>
  <c r="I5" i="26"/>
  <c r="J5" i="26"/>
  <c r="A6" i="26"/>
  <c r="B6" i="26"/>
  <c r="C6" i="26"/>
  <c r="D6" i="26"/>
  <c r="E6" i="26"/>
  <c r="F6" i="26"/>
  <c r="G6" i="26"/>
  <c r="H6" i="26"/>
  <c r="I6" i="26"/>
  <c r="J6" i="26"/>
  <c r="B3" i="26"/>
  <c r="C3" i="26"/>
  <c r="D3" i="26"/>
  <c r="E3" i="26"/>
  <c r="F3" i="26"/>
  <c r="G3" i="26"/>
  <c r="H3" i="26"/>
  <c r="I3" i="26"/>
  <c r="J3" i="26"/>
  <c r="A3" i="26"/>
  <c r="A1" i="26"/>
  <c r="B3" i="33"/>
  <c r="C3" i="33"/>
  <c r="D3" i="33"/>
  <c r="E3" i="33"/>
  <c r="F3" i="33"/>
  <c r="G3" i="33"/>
  <c r="H3" i="33"/>
  <c r="I3" i="33"/>
  <c r="A3" i="33"/>
  <c r="A2" i="33"/>
  <c r="A1" i="33"/>
  <c r="A5" i="27"/>
  <c r="B5" i="27"/>
  <c r="C5" i="27"/>
  <c r="D5" i="27"/>
  <c r="E5" i="27"/>
  <c r="F5" i="27"/>
  <c r="G5" i="27"/>
  <c r="H5" i="27"/>
  <c r="I5" i="27"/>
  <c r="A6" i="27"/>
  <c r="B6" i="27"/>
  <c r="C6" i="27"/>
  <c r="D6" i="27"/>
  <c r="E6" i="27"/>
  <c r="F6" i="27"/>
  <c r="G6" i="27"/>
  <c r="H6" i="27"/>
  <c r="I6" i="27"/>
  <c r="A7" i="27"/>
  <c r="B7" i="27"/>
  <c r="C7" i="27"/>
  <c r="D7" i="27"/>
  <c r="E7" i="27"/>
  <c r="F7" i="27"/>
  <c r="G7" i="27"/>
  <c r="H7" i="27"/>
  <c r="I7" i="27"/>
  <c r="A8" i="27"/>
  <c r="B8" i="27"/>
  <c r="C8" i="27"/>
  <c r="D8" i="27"/>
  <c r="E8" i="27"/>
  <c r="F8" i="27"/>
  <c r="G8" i="27"/>
  <c r="H8" i="27"/>
  <c r="I8" i="27"/>
  <c r="A9" i="27"/>
  <c r="B9" i="27"/>
  <c r="C9" i="27"/>
  <c r="D9" i="27"/>
  <c r="E9" i="27"/>
  <c r="F9" i="27"/>
  <c r="G9" i="27"/>
  <c r="H9" i="27"/>
  <c r="I9" i="27"/>
  <c r="B4" i="27"/>
  <c r="C4" i="27"/>
  <c r="D4" i="27"/>
  <c r="E4" i="27"/>
  <c r="F4" i="27"/>
  <c r="G4" i="27"/>
  <c r="H4" i="27"/>
  <c r="A4" i="27"/>
  <c r="B3" i="27"/>
  <c r="C3" i="27"/>
  <c r="D3" i="27"/>
  <c r="E3" i="27"/>
  <c r="F3" i="27"/>
  <c r="G3" i="27"/>
  <c r="H3" i="27"/>
  <c r="I3" i="27"/>
  <c r="A3" i="27"/>
  <c r="A2" i="27"/>
  <c r="A1" i="27"/>
  <c r="A4" i="10"/>
  <c r="B4" i="10"/>
  <c r="C4" i="10"/>
  <c r="E4" i="10"/>
  <c r="F4" i="10"/>
  <c r="G4" i="10"/>
  <c r="H4" i="10"/>
  <c r="I4" i="10"/>
  <c r="A5" i="10"/>
  <c r="B5" i="10"/>
  <c r="C5" i="10"/>
  <c r="D5" i="10"/>
  <c r="E5" i="10"/>
  <c r="F5" i="10"/>
  <c r="G5" i="10"/>
  <c r="H5" i="10"/>
  <c r="I5" i="10"/>
  <c r="A6" i="10"/>
  <c r="B6" i="10"/>
  <c r="C6" i="10"/>
  <c r="D6" i="10"/>
  <c r="E6" i="10"/>
  <c r="F6" i="10"/>
  <c r="G6" i="10"/>
  <c r="H6" i="10"/>
  <c r="I6" i="10"/>
  <c r="A7" i="10"/>
  <c r="B7" i="10"/>
  <c r="C7" i="10"/>
  <c r="D7" i="10"/>
  <c r="E7" i="10"/>
  <c r="F7" i="10"/>
  <c r="G7" i="10"/>
  <c r="H7" i="10"/>
  <c r="I7" i="10"/>
  <c r="A8" i="10"/>
  <c r="B8" i="10"/>
  <c r="C8" i="10"/>
  <c r="D8" i="10"/>
  <c r="E8" i="10"/>
  <c r="F8" i="10"/>
  <c r="G8" i="10"/>
  <c r="H8" i="10"/>
  <c r="I8" i="10"/>
  <c r="A9" i="10"/>
  <c r="B9" i="10"/>
  <c r="C9" i="10"/>
  <c r="D9" i="10"/>
  <c r="E9" i="10"/>
  <c r="F9" i="10"/>
  <c r="G9" i="10"/>
  <c r="H9" i="10"/>
  <c r="I9" i="10"/>
  <c r="A10" i="10"/>
  <c r="B10" i="10"/>
  <c r="C10" i="10"/>
  <c r="D10" i="10"/>
  <c r="E10" i="10"/>
  <c r="F10" i="10"/>
  <c r="G10" i="10"/>
  <c r="H10" i="10"/>
  <c r="I10" i="10"/>
  <c r="A11" i="10"/>
  <c r="B11" i="10"/>
  <c r="C11" i="10"/>
  <c r="D11" i="10"/>
  <c r="E11" i="10"/>
  <c r="F11" i="10"/>
  <c r="G11" i="10"/>
  <c r="H11" i="10"/>
  <c r="I11" i="10"/>
  <c r="A12" i="10"/>
  <c r="B12" i="10"/>
  <c r="C12" i="10"/>
  <c r="D12" i="10"/>
  <c r="E12" i="10"/>
  <c r="F12" i="10"/>
  <c r="G12" i="10"/>
  <c r="H12" i="10"/>
  <c r="I12" i="10"/>
  <c r="A13" i="10"/>
  <c r="B13" i="10"/>
  <c r="C13" i="10"/>
  <c r="D13" i="10"/>
  <c r="E13" i="10"/>
  <c r="F13" i="10"/>
  <c r="G13" i="10"/>
  <c r="H13" i="10"/>
  <c r="I13" i="10"/>
  <c r="A14" i="10"/>
  <c r="B14" i="10"/>
  <c r="C14" i="10"/>
  <c r="D14" i="10"/>
  <c r="E14" i="10"/>
  <c r="F14" i="10"/>
  <c r="G14" i="10"/>
  <c r="H14" i="10"/>
  <c r="I14" i="10"/>
  <c r="A15" i="10"/>
  <c r="B15" i="10"/>
  <c r="C15" i="10"/>
  <c r="D15" i="10"/>
  <c r="E15" i="10"/>
  <c r="F15" i="10"/>
  <c r="G15" i="10"/>
  <c r="H15" i="10"/>
  <c r="I15" i="10"/>
  <c r="A16" i="10"/>
  <c r="B16" i="10"/>
  <c r="C16" i="10"/>
  <c r="D16" i="10"/>
  <c r="E16" i="10"/>
  <c r="F16" i="10"/>
  <c r="G16" i="10"/>
  <c r="H16" i="10"/>
  <c r="I16" i="10"/>
  <c r="A17" i="10"/>
  <c r="B17" i="10"/>
  <c r="C17" i="10"/>
  <c r="D17" i="10"/>
  <c r="E17" i="10"/>
  <c r="F17" i="10"/>
  <c r="G17" i="10"/>
  <c r="H17" i="10"/>
  <c r="I17" i="10"/>
  <c r="A18" i="10"/>
  <c r="B18" i="10"/>
  <c r="C18" i="10"/>
  <c r="D18" i="10"/>
  <c r="E18" i="10"/>
  <c r="F18" i="10"/>
  <c r="G18" i="10"/>
  <c r="H18" i="10"/>
  <c r="A19" i="10"/>
  <c r="B19" i="10"/>
  <c r="C19" i="10"/>
  <c r="D19" i="10"/>
  <c r="E19" i="10"/>
  <c r="F19" i="10"/>
  <c r="G19" i="10"/>
  <c r="H19" i="10"/>
  <c r="I19" i="10"/>
  <c r="A20" i="10"/>
  <c r="C20" i="10"/>
  <c r="D20" i="10"/>
  <c r="E20" i="10"/>
  <c r="F20" i="10"/>
  <c r="G20" i="10"/>
  <c r="H20" i="10"/>
  <c r="I20" i="10"/>
  <c r="A21" i="10"/>
  <c r="B21" i="10"/>
  <c r="C21" i="10"/>
  <c r="D21" i="10"/>
  <c r="E21" i="10"/>
  <c r="F21" i="10"/>
  <c r="G21" i="10"/>
  <c r="H21" i="10"/>
  <c r="I21" i="10"/>
  <c r="A22" i="10"/>
  <c r="B22" i="10"/>
  <c r="C22" i="10"/>
  <c r="D22" i="10"/>
  <c r="E22" i="10"/>
  <c r="F22" i="10"/>
  <c r="G22" i="10"/>
  <c r="H22" i="10"/>
  <c r="I22" i="10"/>
  <c r="A23" i="10"/>
  <c r="B23" i="10"/>
  <c r="C23" i="10"/>
  <c r="D23" i="10"/>
  <c r="E23" i="10"/>
  <c r="F23" i="10"/>
  <c r="G23" i="10"/>
  <c r="H23" i="10"/>
  <c r="I23" i="10"/>
  <c r="B3" i="10"/>
  <c r="C3" i="10"/>
  <c r="D3" i="10"/>
  <c r="E3" i="10"/>
  <c r="G3" i="10"/>
  <c r="H3" i="10"/>
  <c r="I3" i="10"/>
  <c r="A3" i="10"/>
  <c r="A2" i="10"/>
  <c r="A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ferika</author>
  </authors>
  <commentList>
    <comment ref="A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ferika:</t>
        </r>
        <r>
          <rPr>
            <sz val="9"/>
            <color indexed="81"/>
            <rFont val="Tahoma"/>
            <family val="2"/>
          </rPr>
          <t xml:space="preserve">
Some detailms are still missing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ferika</author>
  </authors>
  <commentList>
    <comment ref="A1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ferika:</t>
        </r>
        <r>
          <rPr>
            <sz val="9"/>
            <color indexed="81"/>
            <rFont val="Tahoma"/>
            <family val="2"/>
          </rPr>
          <t xml:space="preserve">
ESF still missing</t>
        </r>
      </text>
    </comment>
  </commentList>
</comments>
</file>

<file path=xl/sharedStrings.xml><?xml version="1.0" encoding="utf-8"?>
<sst xmlns="http://schemas.openxmlformats.org/spreadsheetml/2006/main" count="15" uniqueCount="15">
  <si>
    <t>Information about the policy-relevant authorities for the Investment for jobs and growth goal programmes 2021-2027</t>
  </si>
  <si>
    <t xml:space="preserve">
This document provides information about the managing authorities and intermediate bodies for the Investment for jobs and growth goal programmes. 
Check individual sheets below for country specific lists of policy-relevant institutions.</t>
  </si>
  <si>
    <t>Please note that not all country sheets have been updated for 2021-2027! Check the top of each page whether it refers to 2021-2027.</t>
  </si>
  <si>
    <t xml:space="preserve">If in doubt, contact your country's point of contact at https://www.interregeurope.eu/in-my-country </t>
  </si>
  <si>
    <t>Abbreviations:</t>
  </si>
  <si>
    <t>MA</t>
  </si>
  <si>
    <t>Managing Authority (managing the implementation of a national/regional Operational Programme)</t>
  </si>
  <si>
    <t>IB</t>
  </si>
  <si>
    <t>Intermediary body (carrying out some or all tasks of the Managing Authorities)</t>
  </si>
  <si>
    <t>IMP</t>
  </si>
  <si>
    <t>Implementing body (implementing the Operational Programme on behalf of the Managing Authority) - only some countries make this distinction between intermediary and implementing bodies</t>
  </si>
  <si>
    <t>PO</t>
  </si>
  <si>
    <t>Policy Objective</t>
  </si>
  <si>
    <t>m</t>
  </si>
  <si>
    <t>17/03/2021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</si>
</sst>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9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 CE"/>
      <charset val="238"/>
    </font>
    <font>
      <sz val="10"/>
      <color indexed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  <charset val="161"/>
    </font>
    <font>
      <u/>
      <sz val="10"/>
      <name val="Arial"/>
      <family val="2"/>
      <charset val="238"/>
    </font>
    <font>
      <strike/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9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Verdana"/>
      <family val="2"/>
      <charset val="161"/>
    </font>
    <font>
      <u/>
      <sz val="10"/>
      <color indexed="12"/>
      <name val="Verdana"/>
      <family val="2"/>
      <charset val="161"/>
    </font>
    <font>
      <u/>
      <sz val="11"/>
      <color indexed="12"/>
      <name val="Arial"/>
      <family val="2"/>
    </font>
    <font>
      <u/>
      <sz val="8"/>
      <color indexed="12"/>
      <name val="Arial"/>
      <family val="2"/>
    </font>
    <font>
      <u/>
      <sz val="10"/>
      <color indexed="3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Verdana"/>
      <family val="2"/>
    </font>
    <font>
      <b/>
      <sz val="10"/>
      <name val="Verdana"/>
      <family val="2"/>
      <charset val="161"/>
    </font>
    <font>
      <u/>
      <sz val="10"/>
      <color indexed="12"/>
      <name val="Arial"/>
      <family val="2"/>
      <charset val="16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FF"/>
      <name val="Arial"/>
      <family val="2"/>
    </font>
    <font>
      <sz val="10"/>
      <color theme="4" tint="-0.249977111117893"/>
      <name val="Arial"/>
      <family val="2"/>
    </font>
    <font>
      <sz val="10"/>
      <color rgb="FFFF0000"/>
      <name val="Arial"/>
      <family val="2"/>
    </font>
    <font>
      <u/>
      <sz val="10"/>
      <color rgb="FF0000CC"/>
      <name val="Arial"/>
      <family val="2"/>
    </font>
    <font>
      <sz val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sz val="10"/>
      <name val="Calibri"/>
      <family val="2"/>
      <scheme val="minor"/>
    </font>
    <font>
      <u/>
      <sz val="10"/>
      <color theme="4" tint="-0.249977111117893"/>
      <name val="Arial"/>
      <family val="2"/>
    </font>
    <font>
      <u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4"/>
      <color rgb="FFC00000"/>
      <name val="Arial"/>
      <family val="2"/>
    </font>
    <font>
      <sz val="11"/>
      <name val="Calibri"/>
      <family val="2"/>
      <charset val="161"/>
      <scheme val="minor"/>
    </font>
    <font>
      <sz val="11"/>
      <color rgb="FF006100"/>
      <name val="Calibri"/>
      <family val="2"/>
      <charset val="161"/>
    </font>
    <font>
      <sz val="10"/>
      <color rgb="FF0000FF"/>
      <name val="Arial"/>
      <family val="2"/>
      <charset val="204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  <font>
      <sz val="10"/>
      <color rgb="FF404040"/>
      <name val="Arial"/>
      <family val="2"/>
    </font>
    <font>
      <sz val="7.5"/>
      <color rgb="FF333333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</font>
    <font>
      <b/>
      <sz val="14"/>
      <color rgb="FF000000"/>
      <name val="Arial"/>
      <charset val="1"/>
    </font>
    <font>
      <sz val="10"/>
      <color rgb="FF444444"/>
      <name val="Arial"/>
    </font>
    <font>
      <sz val="9"/>
      <color rgb="FF000000"/>
      <name val="Calibri"/>
      <family val="2"/>
      <charset val="238"/>
    </font>
    <font>
      <b/>
      <sz val="10"/>
      <color rgb="FFFF0000"/>
      <name val="Arial"/>
      <family val="2"/>
    </font>
    <font>
      <b/>
      <sz val="11"/>
      <name val="Verdana"/>
      <family val="2"/>
    </font>
    <font>
      <b/>
      <sz val="1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22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316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41">
    <xf numFmtId="0" fontId="0" fillId="0" borderId="0"/>
    <xf numFmtId="0" fontId="45" fillId="7" borderId="0" applyNumberFormat="0" applyBorder="0" applyAlignment="0" applyProtection="0"/>
    <xf numFmtId="0" fontId="36" fillId="0" borderId="0" applyNumberFormat="0" applyFill="0" applyBorder="0" applyAlignment="0" applyProtection="0"/>
    <xf numFmtId="0" fontId="46" fillId="0" borderId="0"/>
    <xf numFmtId="0" fontId="47" fillId="8" borderId="0" applyNumberFormat="0" applyBorder="0" applyAlignment="0" applyProtection="0"/>
    <xf numFmtId="0" fontId="1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4" fillId="0" borderId="0"/>
    <xf numFmtId="0" fontId="3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72" fillId="0" borderId="0" applyNumberFormat="0" applyFill="0" applyBorder="0" applyAlignment="0" applyProtection="0"/>
  </cellStyleXfs>
  <cellXfs count="75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0" borderId="0" xfId="0" applyFont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justify"/>
    </xf>
    <xf numFmtId="0" fontId="4" fillId="0" borderId="1" xfId="0" applyFont="1" applyBorder="1" applyAlignment="1">
      <alignment horizontal="left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1" xfId="0" quotePrefix="1" applyBorder="1"/>
    <xf numFmtId="0" fontId="1" fillId="0" borderId="1" xfId="40" applyFont="1" applyBorder="1" applyAlignment="1" applyProtection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justify"/>
    </xf>
    <xf numFmtId="0" fontId="8" fillId="0" borderId="2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/>
    </xf>
    <xf numFmtId="0" fontId="4" fillId="0" borderId="0" xfId="0" applyFont="1" applyAlignment="1">
      <alignment wrapText="1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 wrapText="1"/>
    </xf>
    <xf numFmtId="0" fontId="5" fillId="0" borderId="1" xfId="0" applyFont="1" applyBorder="1" applyAlignment="1">
      <alignment wrapText="1"/>
    </xf>
    <xf numFmtId="0" fontId="4" fillId="0" borderId="1" xfId="0" quotePrefix="1" applyFont="1" applyBorder="1"/>
    <xf numFmtId="0" fontId="4" fillId="0" borderId="1" xfId="0" applyFont="1" applyBorder="1" applyAlignment="1">
      <alignment wrapText="1"/>
    </xf>
    <xf numFmtId="0" fontId="4" fillId="0" borderId="1" xfId="40" applyFont="1" applyFill="1" applyBorder="1" applyAlignment="1" applyProtection="1">
      <alignment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justify"/>
    </xf>
    <xf numFmtId="0" fontId="4" fillId="0" borderId="0" xfId="0" applyFont="1" applyAlignment="1">
      <alignment vertical="justify"/>
    </xf>
    <xf numFmtId="0" fontId="4" fillId="0" borderId="0" xfId="0" applyFont="1" applyAlignment="1">
      <alignment vertical="justify" wrapText="1"/>
    </xf>
    <xf numFmtId="0" fontId="4" fillId="0" borderId="1" xfId="0" applyFont="1" applyBorder="1" applyAlignment="1">
      <alignment vertical="top"/>
    </xf>
    <xf numFmtId="49" fontId="4" fillId="0" borderId="1" xfId="0" applyNumberFormat="1" applyFont="1" applyBorder="1"/>
    <xf numFmtId="49" fontId="4" fillId="0" borderId="1" xfId="0" quotePrefix="1" applyNumberFormat="1" applyFont="1" applyBorder="1"/>
    <xf numFmtId="0" fontId="4" fillId="0" borderId="4" xfId="0" applyFont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5" fillId="0" borderId="0" xfId="40" applyFont="1" applyAlignment="1" applyProtection="1"/>
    <xf numFmtId="0" fontId="49" fillId="0" borderId="0" xfId="0" applyFont="1"/>
    <xf numFmtId="0" fontId="1" fillId="0" borderId="1" xfId="40" applyFont="1" applyBorder="1" applyAlignment="1" applyProtection="1">
      <alignment vertical="center"/>
    </xf>
    <xf numFmtId="0" fontId="1" fillId="0" borderId="1" xfId="40" applyFont="1" applyBorder="1" applyAlignment="1" applyProtection="1">
      <alignment horizontal="left" vertical="justify"/>
    </xf>
    <xf numFmtId="0" fontId="3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justify"/>
    </xf>
    <xf numFmtId="0" fontId="4" fillId="0" borderId="1" xfId="0" applyFont="1" applyBorder="1" applyAlignment="1">
      <alignment vertical="justify" wrapText="1"/>
    </xf>
    <xf numFmtId="0" fontId="1" fillId="0" borderId="1" xfId="40" applyFont="1" applyFill="1" applyBorder="1" applyAlignment="1" applyProtection="1">
      <alignment vertical="center" wrapText="1"/>
    </xf>
    <xf numFmtId="0" fontId="4" fillId="10" borderId="1" xfId="0" applyFont="1" applyFill="1" applyBorder="1" applyAlignment="1">
      <alignment horizontal="left" vertical="top" wrapText="1"/>
    </xf>
    <xf numFmtId="0" fontId="5" fillId="0" borderId="1" xfId="40" applyFont="1" applyFill="1" applyBorder="1" applyAlignment="1" applyProtection="1">
      <alignment horizontal="center" vertical="center" wrapText="1"/>
    </xf>
    <xf numFmtId="0" fontId="1" fillId="0" borderId="1" xfId="40" applyFont="1" applyBorder="1" applyAlignment="1" applyProtection="1">
      <alignment vertical="center" wrapText="1"/>
    </xf>
    <xf numFmtId="0" fontId="26" fillId="0" borderId="1" xfId="0" applyFont="1" applyBorder="1" applyAlignment="1">
      <alignment vertical="center" wrapText="1"/>
    </xf>
    <xf numFmtId="0" fontId="1" fillId="0" borderId="1" xfId="40" applyFont="1" applyBorder="1" applyAlignment="1" applyProtection="1">
      <alignment horizontal="left" vertical="center"/>
    </xf>
    <xf numFmtId="0" fontId="1" fillId="0" borderId="1" xfId="40" applyFont="1" applyFill="1" applyBorder="1" applyAlignment="1" applyProtection="1">
      <alignment horizontal="left" vertical="center" wrapText="1"/>
    </xf>
    <xf numFmtId="0" fontId="1" fillId="0" borderId="1" xfId="40" applyFont="1" applyFill="1" applyBorder="1" applyAlignment="1" applyProtection="1"/>
    <xf numFmtId="0" fontId="1" fillId="0" borderId="1" xfId="40" applyFont="1" applyFill="1" applyBorder="1" applyAlignment="1" applyProtection="1">
      <alignment wrapText="1"/>
    </xf>
    <xf numFmtId="0" fontId="4" fillId="11" borderId="0" xfId="0" applyFont="1" applyFill="1"/>
    <xf numFmtId="0" fontId="50" fillId="0" borderId="1" xfId="40" applyFont="1" applyBorder="1" applyAlignment="1" applyProtection="1">
      <alignment horizontal="left" vertical="justify"/>
    </xf>
    <xf numFmtId="0" fontId="4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1" fillId="3" borderId="1" xfId="40" applyFont="1" applyFill="1" applyBorder="1" applyAlignment="1" applyProtection="1">
      <alignment wrapText="1"/>
    </xf>
    <xf numFmtId="0" fontId="1" fillId="0" borderId="1" xfId="40" applyFont="1" applyFill="1" applyBorder="1" applyAlignment="1" applyProtection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40" applyFont="1" applyAlignment="1" applyProtection="1"/>
    <xf numFmtId="49" fontId="5" fillId="0" borderId="1" xfId="40" applyNumberFormat="1" applyFont="1" applyFill="1" applyBorder="1" applyAlignment="1" applyProtection="1"/>
    <xf numFmtId="0" fontId="5" fillId="0" borderId="1" xfId="40" applyFont="1" applyFill="1" applyBorder="1" applyAlignment="1" applyProtection="1"/>
    <xf numFmtId="49" fontId="28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0" fontId="5" fillId="0" borderId="1" xfId="40" applyFont="1" applyFill="1" applyBorder="1" applyAlignment="1" applyProtection="1">
      <alignment wrapText="1"/>
    </xf>
    <xf numFmtId="0" fontId="4" fillId="0" borderId="1" xfId="0" quotePrefix="1" applyFont="1" applyBorder="1" applyAlignment="1">
      <alignment vertical="top" wrapText="1"/>
    </xf>
    <xf numFmtId="0" fontId="5" fillId="0" borderId="1" xfId="40" applyFont="1" applyFill="1" applyBorder="1" applyAlignment="1" applyProtection="1">
      <alignment vertical="top" wrapText="1"/>
    </xf>
    <xf numFmtId="0" fontId="4" fillId="0" borderId="1" xfId="39" applyBorder="1" applyAlignment="1">
      <alignment vertical="top" wrapText="1"/>
    </xf>
    <xf numFmtId="0" fontId="4" fillId="0" borderId="1" xfId="39" quotePrefix="1" applyBorder="1" applyAlignment="1">
      <alignment vertical="top" wrapText="1"/>
    </xf>
    <xf numFmtId="0" fontId="5" fillId="0" borderId="1" xfId="11" applyFont="1" applyFill="1" applyBorder="1" applyAlignment="1" applyProtection="1">
      <alignment vertical="top" wrapText="1"/>
    </xf>
    <xf numFmtId="0" fontId="4" fillId="0" borderId="1" xfId="40" applyFont="1" applyFill="1" applyBorder="1" applyAlignment="1" applyProtection="1"/>
    <xf numFmtId="49" fontId="4" fillId="0" borderId="1" xfId="0" quotePrefix="1" applyNumberFormat="1" applyFont="1" applyBorder="1" applyAlignment="1">
      <alignment wrapText="1"/>
    </xf>
    <xf numFmtId="0" fontId="1" fillId="0" borderId="1" xfId="4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top" wrapText="1"/>
    </xf>
    <xf numFmtId="0" fontId="1" fillId="0" borderId="1" xfId="40" applyFont="1" applyBorder="1" applyAlignment="1" applyProtection="1">
      <alignment wrapText="1"/>
    </xf>
    <xf numFmtId="0" fontId="3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/>
    <xf numFmtId="0" fontId="1" fillId="0" borderId="1" xfId="40" applyFont="1" applyBorder="1" applyAlignment="1" applyProtection="1">
      <alignment horizontal="left" vertical="top" wrapText="1"/>
    </xf>
    <xf numFmtId="0" fontId="3" fillId="0" borderId="1" xfId="0" applyFont="1" applyBorder="1"/>
    <xf numFmtId="0" fontId="4" fillId="12" borderId="0" xfId="0" applyFont="1" applyFill="1"/>
    <xf numFmtId="0" fontId="4" fillId="0" borderId="1" xfId="40" applyFont="1" applyFill="1" applyBorder="1" applyAlignment="1" applyProtection="1">
      <alignment vertical="center"/>
    </xf>
    <xf numFmtId="0" fontId="4" fillId="0" borderId="1" xfId="0" quotePrefix="1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4" fillId="13" borderId="0" xfId="0" applyFont="1" applyFill="1" applyAlignment="1">
      <alignment vertical="top" wrapText="1"/>
    </xf>
    <xf numFmtId="0" fontId="4" fillId="13" borderId="0" xfId="0" applyFont="1" applyFill="1" applyAlignment="1">
      <alignment vertical="top"/>
    </xf>
    <xf numFmtId="0" fontId="3" fillId="0" borderId="1" xfId="39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1" fillId="0" borderId="1" xfId="0" applyFont="1" applyBorder="1" applyAlignment="1">
      <alignment vertical="center" wrapText="1"/>
    </xf>
    <xf numFmtId="0" fontId="1" fillId="10" borderId="1" xfId="40" applyFont="1" applyFill="1" applyBorder="1" applyAlignment="1" applyProtection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46" fillId="10" borderId="1" xfId="40" applyFont="1" applyFill="1" applyBorder="1" applyAlignment="1" applyProtection="1">
      <alignment vertical="top" wrapText="1"/>
    </xf>
    <xf numFmtId="0" fontId="4" fillId="0" borderId="10" xfId="0" applyFont="1" applyBorder="1" applyAlignment="1">
      <alignment vertical="center" wrapText="1"/>
    </xf>
    <xf numFmtId="0" fontId="46" fillId="10" borderId="1" xfId="40" applyFont="1" applyFill="1" applyBorder="1" applyAlignment="1" applyProtection="1">
      <alignment vertical="center" wrapText="1"/>
    </xf>
    <xf numFmtId="0" fontId="46" fillId="0" borderId="1" xfId="11" applyFont="1" applyBorder="1" applyAlignment="1" applyProtection="1">
      <alignment vertical="center" wrapText="1"/>
    </xf>
    <xf numFmtId="0" fontId="51" fillId="1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6" fillId="0" borderId="1" xfId="40" applyFont="1" applyBorder="1" applyAlignment="1" applyProtection="1">
      <alignment vertical="center" wrapText="1"/>
    </xf>
    <xf numFmtId="0" fontId="0" fillId="0" borderId="0" xfId="0" applyAlignment="1">
      <alignment horizontal="left" vertical="center" wrapText="1"/>
    </xf>
    <xf numFmtId="0" fontId="46" fillId="10" borderId="0" xfId="40" applyFont="1" applyFill="1" applyBorder="1" applyAlignment="1" applyProtection="1">
      <alignment vertical="center" wrapText="1"/>
    </xf>
    <xf numFmtId="0" fontId="46" fillId="0" borderId="1" xfId="40" applyFont="1" applyBorder="1" applyAlignment="1" applyProtection="1">
      <alignment vertical="center"/>
    </xf>
    <xf numFmtId="0" fontId="46" fillId="10" borderId="1" xfId="40" applyFont="1" applyFill="1" applyBorder="1" applyAlignment="1" applyProtection="1">
      <alignment vertical="center"/>
    </xf>
    <xf numFmtId="0" fontId="4" fillId="10" borderId="1" xfId="0" applyFont="1" applyFill="1" applyBorder="1" applyAlignment="1">
      <alignment vertical="center"/>
    </xf>
    <xf numFmtId="0" fontId="0" fillId="0" borderId="0" xfId="0" applyAlignment="1">
      <alignment horizontal="center" vertical="justify"/>
    </xf>
    <xf numFmtId="0" fontId="14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1" fillId="0" borderId="0" xfId="40" applyFont="1" applyBorder="1" applyAlignment="1" applyProtection="1">
      <alignment vertical="justify"/>
    </xf>
    <xf numFmtId="0" fontId="0" fillId="0" borderId="0" xfId="0" applyAlignment="1">
      <alignment horizontal="left" wrapText="1"/>
    </xf>
    <xf numFmtId="0" fontId="0" fillId="10" borderId="0" xfId="0" applyFill="1" applyAlignment="1">
      <alignment horizontal="left" vertical="justify"/>
    </xf>
    <xf numFmtId="0" fontId="52" fillId="0" borderId="0" xfId="0" applyFont="1" applyAlignment="1">
      <alignment horizontal="left" wrapText="1"/>
    </xf>
    <xf numFmtId="0" fontId="19" fillId="0" borderId="1" xfId="11" applyFont="1" applyBorder="1" applyAlignment="1" applyProtection="1">
      <alignment wrapText="1"/>
    </xf>
    <xf numFmtId="0" fontId="19" fillId="10" borderId="1" xfId="0" quotePrefix="1" applyFont="1" applyFill="1" applyBorder="1" applyAlignment="1">
      <alignment horizontal="right" wrapText="1"/>
    </xf>
    <xf numFmtId="0" fontId="19" fillId="10" borderId="1" xfId="0" applyFont="1" applyFill="1" applyBorder="1" applyAlignment="1">
      <alignment horizontal="right" wrapText="1"/>
    </xf>
    <xf numFmtId="0" fontId="4" fillId="10" borderId="0" xfId="0" applyFont="1" applyFill="1"/>
    <xf numFmtId="0" fontId="0" fillId="10" borderId="1" xfId="0" applyFill="1" applyBorder="1" applyAlignment="1">
      <alignment wrapText="1"/>
    </xf>
    <xf numFmtId="0" fontId="0" fillId="10" borderId="1" xfId="0" quotePrefix="1" applyFill="1" applyBorder="1"/>
    <xf numFmtId="0" fontId="0" fillId="0" borderId="0" xfId="0" applyAlignment="1">
      <alignment wrapText="1"/>
    </xf>
    <xf numFmtId="0" fontId="48" fillId="0" borderId="1" xfId="11" applyFont="1" applyBorder="1" applyAlignment="1" applyProtection="1">
      <alignment wrapText="1"/>
    </xf>
    <xf numFmtId="0" fontId="1" fillId="0" borderId="1" xfId="11" applyBorder="1" applyAlignment="1" applyProtection="1">
      <alignment wrapText="1"/>
    </xf>
    <xf numFmtId="0" fontId="7" fillId="0" borderId="0" xfId="0" applyFont="1" applyAlignment="1">
      <alignment wrapText="1"/>
    </xf>
    <xf numFmtId="0" fontId="3" fillId="10" borderId="1" xfId="0" applyFont="1" applyFill="1" applyBorder="1"/>
    <xf numFmtId="49" fontId="4" fillId="10" borderId="1" xfId="40" applyNumberFormat="1" applyFont="1" applyFill="1" applyBorder="1" applyAlignment="1" applyProtection="1">
      <alignment vertical="center"/>
    </xf>
    <xf numFmtId="49" fontId="4" fillId="10" borderId="1" xfId="0" quotePrefix="1" applyNumberFormat="1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top"/>
    </xf>
    <xf numFmtId="0" fontId="4" fillId="10" borderId="1" xfId="0" applyFont="1" applyFill="1" applyBorder="1" applyAlignment="1">
      <alignment wrapText="1"/>
    </xf>
    <xf numFmtId="0" fontId="4" fillId="10" borderId="1" xfId="40" applyFont="1" applyFill="1" applyBorder="1" applyAlignment="1" applyProtection="1">
      <alignment vertical="center"/>
    </xf>
    <xf numFmtId="49" fontId="4" fillId="10" borderId="1" xfId="0" applyNumberFormat="1" applyFont="1" applyFill="1" applyBorder="1" applyAlignment="1">
      <alignment vertical="center" wrapText="1"/>
    </xf>
    <xf numFmtId="0" fontId="4" fillId="10" borderId="1" xfId="0" quotePrefix="1" applyFont="1" applyFill="1" applyBorder="1" applyAlignment="1">
      <alignment vertical="center" wrapText="1"/>
    </xf>
    <xf numFmtId="0" fontId="5" fillId="0" borderId="1" xfId="40" applyFont="1" applyFill="1" applyBorder="1" applyAlignment="1" applyProtection="1">
      <alignment vertical="center"/>
    </xf>
    <xf numFmtId="0" fontId="4" fillId="10" borderId="1" xfId="0" applyFont="1" applyFill="1" applyBorder="1"/>
    <xf numFmtId="49" fontId="4" fillId="10" borderId="1" xfId="0" quotePrefix="1" applyNumberFormat="1" applyFont="1" applyFill="1" applyBorder="1" applyAlignment="1">
      <alignment wrapText="1"/>
    </xf>
    <xf numFmtId="49" fontId="4" fillId="10" borderId="1" xfId="0" quotePrefix="1" applyNumberFormat="1" applyFont="1" applyFill="1" applyBorder="1"/>
    <xf numFmtId="0" fontId="5" fillId="10" borderId="1" xfId="40" applyFont="1" applyFill="1" applyBorder="1" applyAlignment="1" applyProtection="1">
      <alignment wrapText="1"/>
    </xf>
    <xf numFmtId="0" fontId="28" fillId="10" borderId="0" xfId="0" applyFont="1" applyFill="1"/>
    <xf numFmtId="0" fontId="3" fillId="10" borderId="13" xfId="0" applyFont="1" applyFill="1" applyBorder="1" applyAlignment="1">
      <alignment horizontal="left"/>
    </xf>
    <xf numFmtId="0" fontId="4" fillId="10" borderId="8" xfId="0" applyFont="1" applyFill="1" applyBorder="1" applyAlignment="1">
      <alignment horizontal="left" vertical="top" wrapText="1"/>
    </xf>
    <xf numFmtId="0" fontId="4" fillId="10" borderId="13" xfId="0" applyFont="1" applyFill="1" applyBorder="1" applyAlignment="1">
      <alignment horizontal="center"/>
    </xf>
    <xf numFmtId="0" fontId="5" fillId="10" borderId="1" xfId="40" applyFont="1" applyFill="1" applyBorder="1" applyAlignment="1" applyProtection="1">
      <alignment horizontal="left" wrapText="1"/>
    </xf>
    <xf numFmtId="49" fontId="4" fillId="10" borderId="1" xfId="0" quotePrefix="1" applyNumberFormat="1" applyFont="1" applyFill="1" applyBorder="1" applyAlignment="1">
      <alignment horizontal="left" wrapText="1"/>
    </xf>
    <xf numFmtId="0" fontId="5" fillId="10" borderId="13" xfId="40" applyFont="1" applyFill="1" applyBorder="1" applyAlignment="1" applyProtection="1">
      <alignment horizontal="center"/>
    </xf>
    <xf numFmtId="0" fontId="4" fillId="10" borderId="13" xfId="0" applyFont="1" applyFill="1" applyBorder="1" applyAlignment="1">
      <alignment horizontal="center" vertical="top"/>
    </xf>
    <xf numFmtId="0" fontId="1" fillId="10" borderId="13" xfId="40" applyFont="1" applyFill="1" applyBorder="1" applyAlignment="1" applyProtection="1">
      <alignment horizontal="center" wrapText="1"/>
    </xf>
    <xf numFmtId="0" fontId="53" fillId="0" borderId="1" xfId="0" applyFont="1" applyBorder="1" applyAlignment="1">
      <alignment wrapText="1"/>
    </xf>
    <xf numFmtId="0" fontId="53" fillId="0" borderId="0" xfId="0" applyFont="1"/>
    <xf numFmtId="0" fontId="5" fillId="10" borderId="1" xfId="40" applyFont="1" applyFill="1" applyBorder="1" applyAlignment="1" applyProtection="1"/>
    <xf numFmtId="49" fontId="4" fillId="10" borderId="1" xfId="0" applyNumberFormat="1" applyFont="1" applyFill="1" applyBorder="1"/>
    <xf numFmtId="0" fontId="4" fillId="10" borderId="1" xfId="0" applyFont="1" applyFill="1" applyBorder="1" applyAlignment="1">
      <alignment vertical="top" wrapText="1"/>
    </xf>
    <xf numFmtId="0" fontId="4" fillId="10" borderId="1" xfId="0" quotePrefix="1" applyFont="1" applyFill="1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1" fontId="4" fillId="10" borderId="1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7" fillId="10" borderId="0" xfId="0" applyFont="1" applyFill="1"/>
    <xf numFmtId="0" fontId="1" fillId="10" borderId="8" xfId="0" applyFont="1" applyFill="1" applyBorder="1" applyAlignment="1">
      <alignment vertical="center" wrapText="1"/>
    </xf>
    <xf numFmtId="16" fontId="4" fillId="10" borderId="8" xfId="0" applyNumberFormat="1" applyFont="1" applyFill="1" applyBorder="1" applyAlignment="1">
      <alignment vertical="center" wrapText="1"/>
    </xf>
    <xf numFmtId="0" fontId="54" fillId="0" borderId="1" xfId="40" applyFont="1" applyBorder="1" applyAlignment="1" applyProtection="1">
      <alignment vertical="top" wrapText="1"/>
    </xf>
    <xf numFmtId="0" fontId="4" fillId="0" borderId="0" xfId="0" applyFont="1" applyAlignment="1">
      <alignment horizontal="left" vertical="top" wrapText="1"/>
    </xf>
    <xf numFmtId="0" fontId="1" fillId="0" borderId="0" xfId="40" applyFont="1" applyBorder="1" applyAlignment="1" applyProtection="1"/>
    <xf numFmtId="0" fontId="4" fillId="0" borderId="1" xfId="0" quotePrefix="1" applyFont="1" applyBorder="1" applyAlignment="1">
      <alignment horizontal="left" vertical="center" wrapText="1"/>
    </xf>
    <xf numFmtId="49" fontId="0" fillId="0" borderId="1" xfId="0" quotePrefix="1" applyNumberFormat="1" applyBorder="1"/>
    <xf numFmtId="0" fontId="30" fillId="0" borderId="8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32" fillId="10" borderId="1" xfId="0" applyFont="1" applyFill="1" applyBorder="1" applyAlignment="1">
      <alignment horizontal="left" vertical="top" wrapText="1"/>
    </xf>
    <xf numFmtId="0" fontId="30" fillId="10" borderId="1" xfId="0" applyFont="1" applyFill="1" applyBorder="1" applyAlignment="1">
      <alignment horizontal="left" vertical="top" wrapText="1"/>
    </xf>
    <xf numFmtId="0" fontId="31" fillId="0" borderId="1" xfId="8" applyFont="1" applyFill="1" applyBorder="1" applyAlignment="1" applyProtection="1">
      <alignment horizontal="left" vertical="top" wrapText="1"/>
    </xf>
    <xf numFmtId="0" fontId="30" fillId="0" borderId="1" xfId="8" applyFont="1" applyFill="1" applyBorder="1" applyAlignment="1" applyProtection="1">
      <alignment horizontal="left" vertical="top" wrapText="1"/>
    </xf>
    <xf numFmtId="0" fontId="31" fillId="0" borderId="1" xfId="8" applyFont="1" applyFill="1" applyBorder="1" applyAlignment="1" applyProtection="1">
      <alignment horizontal="left" vertical="top"/>
    </xf>
    <xf numFmtId="0" fontId="30" fillId="0" borderId="1" xfId="11" applyFont="1" applyFill="1" applyBorder="1" applyAlignment="1" applyProtection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55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/>
    </xf>
    <xf numFmtId="0" fontId="1" fillId="0" borderId="0" xfId="40" applyFont="1" applyFill="1" applyBorder="1" applyAlignment="1" applyProtection="1">
      <alignment vertical="justify"/>
    </xf>
    <xf numFmtId="0" fontId="0" fillId="0" borderId="0" xfId="0" quotePrefix="1"/>
    <xf numFmtId="0" fontId="38" fillId="0" borderId="1" xfId="27" applyFill="1" applyBorder="1" applyAlignment="1" applyProtection="1"/>
    <xf numFmtId="0" fontId="38" fillId="0" borderId="1" xfId="27" applyBorder="1" applyAlignment="1" applyProtection="1"/>
    <xf numFmtId="0" fontId="38" fillId="10" borderId="1" xfId="27" applyFill="1" applyBorder="1" applyAlignment="1" applyProtection="1"/>
    <xf numFmtId="0" fontId="14" fillId="1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4" fillId="0" borderId="0" xfId="34"/>
    <xf numFmtId="0" fontId="8" fillId="0" borderId="0" xfId="34" applyFont="1" applyAlignment="1">
      <alignment vertical="center"/>
    </xf>
    <xf numFmtId="0" fontId="3" fillId="0" borderId="0" xfId="34" applyFont="1" applyAlignment="1">
      <alignment horizontal="left" vertical="center"/>
    </xf>
    <xf numFmtId="0" fontId="3" fillId="4" borderId="0" xfId="34" applyFont="1" applyFill="1" applyAlignment="1">
      <alignment horizontal="left" vertical="center"/>
    </xf>
    <xf numFmtId="0" fontId="4" fillId="5" borderId="1" xfId="34" applyFill="1" applyBorder="1" applyAlignment="1">
      <alignment horizontal="center" vertical="center"/>
    </xf>
    <xf numFmtId="0" fontId="4" fillId="4" borderId="0" xfId="34" applyFill="1" applyAlignment="1">
      <alignment horizontal="left" wrapText="1"/>
    </xf>
    <xf numFmtId="0" fontId="4" fillId="10" borderId="0" xfId="34" applyFill="1" applyAlignment="1">
      <alignment horizontal="left" vertical="justify"/>
    </xf>
    <xf numFmtId="0" fontId="4" fillId="4" borderId="0" xfId="34" applyFill="1" applyAlignment="1">
      <alignment horizontal="center" vertical="center"/>
    </xf>
    <xf numFmtId="0" fontId="23" fillId="5" borderId="14" xfId="34" applyFont="1" applyFill="1" applyBorder="1" applyAlignment="1">
      <alignment horizontal="center" vertical="center" wrapText="1"/>
    </xf>
    <xf numFmtId="0" fontId="23" fillId="5" borderId="15" xfId="34" applyFont="1" applyFill="1" applyBorder="1" applyAlignment="1">
      <alignment horizontal="center" vertical="center" wrapText="1"/>
    </xf>
    <xf numFmtId="0" fontId="23" fillId="14" borderId="16" xfId="34" applyFont="1" applyFill="1" applyBorder="1" applyAlignment="1">
      <alignment horizontal="center" vertical="center" wrapText="1"/>
    </xf>
    <xf numFmtId="0" fontId="3" fillId="6" borderId="17" xfId="34" applyFont="1" applyFill="1" applyBorder="1" applyAlignment="1">
      <alignment horizontal="center" vertical="center" wrapText="1"/>
    </xf>
    <xf numFmtId="0" fontId="3" fillId="6" borderId="18" xfId="34" applyFont="1" applyFill="1" applyBorder="1" applyAlignment="1">
      <alignment horizontal="center" vertical="center"/>
    </xf>
    <xf numFmtId="0" fontId="3" fillId="6" borderId="18" xfId="34" applyFont="1" applyFill="1" applyBorder="1" applyAlignment="1">
      <alignment horizontal="center" vertical="center" wrapText="1"/>
    </xf>
    <xf numFmtId="0" fontId="3" fillId="6" borderId="19" xfId="34" applyFont="1" applyFill="1" applyBorder="1" applyAlignment="1">
      <alignment horizontal="center" vertical="center"/>
    </xf>
    <xf numFmtId="0" fontId="23" fillId="5" borderId="16" xfId="34" applyFont="1" applyFill="1" applyBorder="1" applyAlignment="1">
      <alignment horizontal="center" vertical="center" wrapText="1"/>
    </xf>
    <xf numFmtId="0" fontId="4" fillId="15" borderId="0" xfId="34" applyFill="1" applyAlignment="1">
      <alignment horizontal="left" vertical="center" wrapText="1"/>
    </xf>
    <xf numFmtId="0" fontId="52" fillId="15" borderId="0" xfId="34" applyFont="1" applyFill="1" applyAlignment="1">
      <alignment horizontal="left" vertical="center" wrapText="1"/>
    </xf>
    <xf numFmtId="0" fontId="4" fillId="15" borderId="20" xfId="34" applyFill="1" applyBorder="1" applyAlignment="1">
      <alignment horizontal="left" vertical="center" wrapText="1"/>
    </xf>
    <xf numFmtId="0" fontId="4" fillId="5" borderId="1" xfId="34" applyFill="1" applyBorder="1" applyAlignment="1">
      <alignment horizontal="left" vertical="center" wrapText="1"/>
    </xf>
    <xf numFmtId="0" fontId="58" fillId="5" borderId="1" xfId="21" applyNumberFormat="1" applyFont="1" applyFill="1" applyBorder="1" applyAlignment="1" applyProtection="1">
      <alignment horizontal="left" vertical="center" wrapText="1"/>
    </xf>
    <xf numFmtId="0" fontId="4" fillId="5" borderId="21" xfId="34" applyFill="1" applyBorder="1" applyAlignment="1">
      <alignment horizontal="left" vertical="center" wrapText="1"/>
    </xf>
    <xf numFmtId="0" fontId="4" fillId="0" borderId="14" xfId="34" applyBorder="1" applyAlignment="1">
      <alignment horizontal="left" vertical="center" wrapText="1"/>
    </xf>
    <xf numFmtId="0" fontId="4" fillId="0" borderId="15" xfId="34" applyBorder="1" applyAlignment="1">
      <alignment horizontal="left" vertical="center" wrapText="1"/>
    </xf>
    <xf numFmtId="0" fontId="4" fillId="0" borderId="0" xfId="34" applyAlignment="1">
      <alignment vertical="center" wrapText="1"/>
    </xf>
    <xf numFmtId="0" fontId="4" fillId="0" borderId="1" xfId="34" applyBorder="1" applyAlignment="1">
      <alignment vertical="center" wrapText="1"/>
    </xf>
    <xf numFmtId="0" fontId="4" fillId="4" borderId="15" xfId="34" applyFill="1" applyBorder="1" applyAlignment="1">
      <alignment horizontal="left" vertical="center" wrapText="1"/>
    </xf>
    <xf numFmtId="0" fontId="25" fillId="0" borderId="15" xfId="34" applyFont="1" applyBorder="1" applyAlignment="1">
      <alignment horizontal="left" vertical="center" wrapText="1"/>
    </xf>
    <xf numFmtId="0" fontId="4" fillId="10" borderId="14" xfId="35" applyFill="1" applyBorder="1" applyAlignment="1">
      <alignment horizontal="left" vertical="center" wrapText="1"/>
    </xf>
    <xf numFmtId="0" fontId="4" fillId="0" borderId="22" xfId="34" applyBorder="1" applyAlignment="1">
      <alignment horizontal="left" vertical="center" wrapText="1"/>
    </xf>
    <xf numFmtId="0" fontId="4" fillId="5" borderId="1" xfId="34" applyFill="1" applyBorder="1" applyAlignment="1">
      <alignment vertical="center" wrapText="1"/>
    </xf>
    <xf numFmtId="0" fontId="4" fillId="15" borderId="0" xfId="34" applyFill="1" applyAlignment="1">
      <alignment vertical="center" wrapText="1"/>
    </xf>
    <xf numFmtId="0" fontId="4" fillId="0" borderId="11" xfId="34" applyBorder="1" applyAlignment="1">
      <alignment vertical="center" wrapText="1"/>
    </xf>
    <xf numFmtId="0" fontId="4" fillId="5" borderId="12" xfId="34" applyFill="1" applyBorder="1" applyAlignment="1">
      <alignment vertical="center" wrapText="1"/>
    </xf>
    <xf numFmtId="0" fontId="4" fillId="5" borderId="11" xfId="34" applyFill="1" applyBorder="1" applyAlignment="1">
      <alignment vertical="center" wrapText="1"/>
    </xf>
    <xf numFmtId="0" fontId="4" fillId="10" borderId="1" xfId="35" applyFill="1" applyBorder="1" applyAlignment="1">
      <alignment vertical="center" wrapText="1"/>
    </xf>
    <xf numFmtId="0" fontId="4" fillId="0" borderId="23" xfId="34" applyBorder="1" applyAlignment="1">
      <alignment vertical="center" wrapText="1"/>
    </xf>
    <xf numFmtId="0" fontId="23" fillId="14" borderId="24" xfId="34" applyFont="1" applyFill="1" applyBorder="1" applyAlignment="1">
      <alignment horizontal="center" vertical="center" wrapText="1"/>
    </xf>
    <xf numFmtId="0" fontId="23" fillId="14" borderId="25" xfId="34" applyFont="1" applyFill="1" applyBorder="1" applyAlignment="1">
      <alignment horizontal="center" vertical="center" wrapText="1"/>
    </xf>
    <xf numFmtId="0" fontId="24" fillId="10" borderId="14" xfId="34" applyFont="1" applyFill="1" applyBorder="1" applyAlignment="1">
      <alignment vertical="center" wrapText="1"/>
    </xf>
    <xf numFmtId="0" fontId="58" fillId="0" borderId="1" xfId="21" applyNumberFormat="1" applyFont="1" applyFill="1" applyBorder="1" applyAlignment="1" applyProtection="1">
      <alignment vertical="center" wrapText="1"/>
    </xf>
    <xf numFmtId="0" fontId="35" fillId="0" borderId="21" xfId="21" applyNumberFormat="1" applyFont="1" applyFill="1" applyBorder="1" applyAlignment="1" applyProtection="1">
      <alignment vertical="center" wrapText="1"/>
    </xf>
    <xf numFmtId="0" fontId="58" fillId="5" borderId="1" xfId="21" applyNumberFormat="1" applyFont="1" applyFill="1" applyBorder="1" applyAlignment="1" applyProtection="1">
      <alignment vertical="center" wrapText="1"/>
    </xf>
    <xf numFmtId="0" fontId="35" fillId="5" borderId="21" xfId="21" applyNumberFormat="1" applyFont="1" applyFill="1" applyBorder="1" applyAlignment="1" applyProtection="1">
      <alignment vertical="center" wrapText="1"/>
    </xf>
    <xf numFmtId="0" fontId="58" fillId="0" borderId="1" xfId="21" applyFont="1" applyBorder="1" applyAlignment="1" applyProtection="1">
      <alignment vertical="center" wrapText="1"/>
    </xf>
    <xf numFmtId="0" fontId="52" fillId="15" borderId="0" xfId="34" applyFont="1" applyFill="1" applyAlignment="1">
      <alignment vertical="center" wrapText="1"/>
    </xf>
    <xf numFmtId="0" fontId="4" fillId="15" borderId="20" xfId="34" applyFill="1" applyBorder="1" applyAlignment="1">
      <alignment vertical="center" wrapText="1"/>
    </xf>
    <xf numFmtId="0" fontId="58" fillId="0" borderId="11" xfId="21" applyNumberFormat="1" applyFont="1" applyFill="1" applyBorder="1" applyAlignment="1" applyProtection="1">
      <alignment vertical="center" wrapText="1"/>
    </xf>
    <xf numFmtId="0" fontId="35" fillId="0" borderId="26" xfId="21" applyNumberFormat="1" applyFont="1" applyFill="1" applyBorder="1" applyAlignment="1" applyProtection="1">
      <alignment vertical="center" wrapText="1"/>
    </xf>
    <xf numFmtId="0" fontId="58" fillId="5" borderId="12" xfId="21" applyNumberFormat="1" applyFont="1" applyFill="1" applyBorder="1" applyAlignment="1" applyProtection="1">
      <alignment vertical="center" wrapText="1"/>
    </xf>
    <xf numFmtId="0" fontId="35" fillId="5" borderId="27" xfId="21" applyNumberFormat="1" applyFont="1" applyFill="1" applyBorder="1" applyAlignment="1" applyProtection="1">
      <alignment vertical="center" wrapText="1"/>
    </xf>
    <xf numFmtId="0" fontId="58" fillId="5" borderId="11" xfId="21" applyNumberFormat="1" applyFont="1" applyFill="1" applyBorder="1" applyAlignment="1" applyProtection="1">
      <alignment vertical="center" wrapText="1"/>
    </xf>
    <xf numFmtId="0" fontId="35" fillId="5" borderId="26" xfId="21" applyNumberFormat="1" applyFont="1" applyFill="1" applyBorder="1" applyAlignment="1" applyProtection="1">
      <alignment vertical="center" wrapText="1"/>
    </xf>
    <xf numFmtId="0" fontId="4" fillId="10" borderId="1" xfId="34" applyFill="1" applyBorder="1" applyAlignment="1">
      <alignment vertical="center" wrapText="1"/>
    </xf>
    <xf numFmtId="0" fontId="4" fillId="0" borderId="26" xfId="34" applyBorder="1" applyAlignment="1">
      <alignment vertical="center" wrapText="1"/>
    </xf>
    <xf numFmtId="0" fontId="48" fillId="0" borderId="11" xfId="30" applyNumberFormat="1" applyFill="1" applyBorder="1" applyAlignment="1" applyProtection="1">
      <alignment vertical="center" wrapText="1"/>
    </xf>
    <xf numFmtId="0" fontId="3" fillId="5" borderId="11" xfId="34" applyFont="1" applyFill="1" applyBorder="1" applyAlignment="1">
      <alignment vertical="center" wrapText="1"/>
    </xf>
    <xf numFmtId="0" fontId="4" fillId="4" borderId="11" xfId="34" applyFill="1" applyBorder="1" applyAlignment="1">
      <alignment vertical="center" wrapText="1"/>
    </xf>
    <xf numFmtId="0" fontId="3" fillId="4" borderId="11" xfId="34" applyFont="1" applyFill="1" applyBorder="1" applyAlignment="1">
      <alignment vertical="center" wrapText="1"/>
    </xf>
    <xf numFmtId="0" fontId="59" fillId="0" borderId="11" xfId="21" applyNumberFormat="1" applyFont="1" applyFill="1" applyBorder="1" applyAlignment="1" applyProtection="1">
      <alignment vertical="center" wrapText="1"/>
    </xf>
    <xf numFmtId="0" fontId="59" fillId="5" borderId="11" xfId="21" applyNumberFormat="1" applyFont="1" applyFill="1" applyBorder="1" applyAlignment="1" applyProtection="1">
      <alignment vertical="center" wrapText="1"/>
    </xf>
    <xf numFmtId="0" fontId="4" fillId="5" borderId="26" xfId="34" applyFill="1" applyBorder="1" applyAlignment="1">
      <alignment vertical="center" wrapText="1"/>
    </xf>
    <xf numFmtId="0" fontId="1" fillId="0" borderId="26" xfId="21" applyNumberFormat="1" applyFill="1" applyBorder="1" applyAlignment="1" applyProtection="1">
      <alignment vertical="center" wrapText="1"/>
    </xf>
    <xf numFmtId="0" fontId="58" fillId="0" borderId="11" xfId="30" applyNumberFormat="1" applyFont="1" applyFill="1" applyBorder="1" applyAlignment="1" applyProtection="1">
      <alignment vertical="center" wrapText="1"/>
    </xf>
    <xf numFmtId="0" fontId="58" fillId="10" borderId="1" xfId="21" applyFont="1" applyFill="1" applyBorder="1" applyAlignment="1" applyProtection="1">
      <alignment vertical="center" wrapText="1"/>
    </xf>
    <xf numFmtId="0" fontId="1" fillId="4" borderId="26" xfId="21" applyNumberFormat="1" applyFill="1" applyBorder="1" applyAlignment="1" applyProtection="1">
      <alignment vertical="center" wrapText="1"/>
    </xf>
    <xf numFmtId="0" fontId="52" fillId="0" borderId="11" xfId="34" applyFont="1" applyBorder="1" applyAlignment="1">
      <alignment vertical="center" wrapText="1"/>
    </xf>
    <xf numFmtId="0" fontId="4" fillId="0" borderId="28" xfId="34" applyBorder="1" applyAlignment="1">
      <alignment vertical="center" wrapText="1"/>
    </xf>
    <xf numFmtId="0" fontId="4" fillId="0" borderId="21" xfId="34" applyBorder="1" applyAlignment="1">
      <alignment vertical="center" wrapText="1"/>
    </xf>
    <xf numFmtId="0" fontId="58" fillId="0" borderId="1" xfId="30" applyFont="1" applyBorder="1" applyAlignment="1" applyProtection="1">
      <alignment vertical="center" wrapText="1"/>
    </xf>
    <xf numFmtId="0" fontId="58" fillId="10" borderId="1" xfId="30" applyFont="1" applyFill="1" applyBorder="1" applyAlignment="1" applyProtection="1">
      <alignment vertical="center" wrapText="1"/>
    </xf>
    <xf numFmtId="0" fontId="4" fillId="10" borderId="21" xfId="34" applyFill="1" applyBorder="1" applyAlignment="1">
      <alignment vertical="center" wrapText="1"/>
    </xf>
    <xf numFmtId="0" fontId="60" fillId="5" borderId="11" xfId="34" applyFont="1" applyFill="1" applyBorder="1" applyAlignment="1">
      <alignment vertical="center" wrapText="1"/>
    </xf>
    <xf numFmtId="0" fontId="3" fillId="5" borderId="26" xfId="34" applyFont="1" applyFill="1" applyBorder="1" applyAlignment="1">
      <alignment vertical="center" wrapText="1"/>
    </xf>
    <xf numFmtId="0" fontId="58" fillId="4" borderId="11" xfId="21" applyNumberFormat="1" applyFont="1" applyFill="1" applyBorder="1" applyAlignment="1" applyProtection="1">
      <alignment vertical="center" wrapText="1"/>
    </xf>
    <xf numFmtId="0" fontId="3" fillId="4" borderId="26" xfId="34" applyFont="1" applyFill="1" applyBorder="1" applyAlignment="1">
      <alignment vertical="center" wrapText="1"/>
    </xf>
    <xf numFmtId="0" fontId="61" fillId="0" borderId="0" xfId="34" applyFont="1" applyAlignment="1">
      <alignment vertical="center" wrapText="1"/>
    </xf>
    <xf numFmtId="0" fontId="62" fillId="0" borderId="21" xfId="21" applyFont="1" applyBorder="1" applyAlignment="1" applyProtection="1">
      <alignment vertical="center" wrapText="1"/>
    </xf>
    <xf numFmtId="0" fontId="48" fillId="0" borderId="23" xfId="30" applyNumberFormat="1" applyFill="1" applyBorder="1" applyAlignment="1" applyProtection="1">
      <alignment vertical="center" wrapText="1"/>
    </xf>
    <xf numFmtId="0" fontId="4" fillId="0" borderId="0" xfId="34" applyAlignment="1">
      <alignment horizontal="left" wrapText="1"/>
    </xf>
    <xf numFmtId="0" fontId="4" fillId="0" borderId="1" xfId="34" applyBorder="1" applyAlignment="1">
      <alignment horizontal="left" vertical="center" wrapText="1"/>
    </xf>
    <xf numFmtId="0" fontId="4" fillId="0" borderId="16" xfId="34" applyBorder="1" applyAlignment="1">
      <alignment horizontal="left" vertical="center" wrapText="1"/>
    </xf>
    <xf numFmtId="0" fontId="4" fillId="0" borderId="12" xfId="34" applyBorder="1" applyAlignment="1">
      <alignment vertical="center" wrapText="1"/>
    </xf>
    <xf numFmtId="0" fontId="58" fillId="0" borderId="12" xfId="21" applyNumberFormat="1" applyFont="1" applyFill="1" applyBorder="1" applyAlignment="1" applyProtection="1">
      <alignment vertical="center" wrapText="1"/>
    </xf>
    <xf numFmtId="0" fontId="35" fillId="0" borderId="27" xfId="21" applyNumberFormat="1" applyFont="1" applyFill="1" applyBorder="1" applyAlignment="1" applyProtection="1">
      <alignment vertical="center" wrapText="1"/>
    </xf>
    <xf numFmtId="0" fontId="23" fillId="0" borderId="1" xfId="34" applyFont="1" applyBorder="1" applyAlignment="1">
      <alignment horizontal="left" vertical="center" wrapText="1"/>
    </xf>
    <xf numFmtId="0" fontId="3" fillId="5" borderId="12" xfId="34" applyFont="1" applyFill="1" applyBorder="1" applyAlignment="1">
      <alignment vertical="center" wrapText="1"/>
    </xf>
    <xf numFmtId="0" fontId="60" fillId="5" borderId="12" xfId="34" applyFont="1" applyFill="1" applyBorder="1" applyAlignment="1">
      <alignment vertical="center" wrapText="1"/>
    </xf>
    <xf numFmtId="0" fontId="3" fillId="5" borderId="27" xfId="34" applyFont="1" applyFill="1" applyBorder="1" applyAlignment="1">
      <alignment vertical="center" wrapText="1"/>
    </xf>
    <xf numFmtId="0" fontId="4" fillId="5" borderId="27" xfId="34" applyFill="1" applyBorder="1" applyAlignment="1">
      <alignment vertical="center" wrapText="1"/>
    </xf>
    <xf numFmtId="0" fontId="24" fillId="16" borderId="16" xfId="34" applyFont="1" applyFill="1" applyBorder="1" applyAlignment="1">
      <alignment vertical="center" wrapText="1"/>
    </xf>
    <xf numFmtId="0" fontId="4" fillId="16" borderId="12" xfId="34" applyFill="1" applyBorder="1" applyAlignment="1">
      <alignment vertical="center" wrapText="1"/>
    </xf>
    <xf numFmtId="0" fontId="4" fillId="16" borderId="27" xfId="34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1" xfId="34" applyFill="1" applyBorder="1" applyAlignment="1">
      <alignment horizontal="left" vertical="center" wrapText="1"/>
    </xf>
    <xf numFmtId="0" fontId="4" fillId="10" borderId="11" xfId="34" applyFill="1" applyBorder="1" applyAlignment="1">
      <alignment horizontal="center" vertical="center"/>
    </xf>
    <xf numFmtId="0" fontId="4" fillId="16" borderId="11" xfId="34" applyFill="1" applyBorder="1" applyAlignment="1">
      <alignment horizontal="left" vertical="center" wrapText="1"/>
    </xf>
    <xf numFmtId="0" fontId="1" fillId="10" borderId="11" xfId="5" applyNumberFormat="1" applyFill="1" applyBorder="1" applyAlignment="1" applyProtection="1">
      <alignment horizontal="center" vertical="center" wrapText="1"/>
    </xf>
    <xf numFmtId="0" fontId="5" fillId="10" borderId="1" xfId="40" applyFont="1" applyFill="1" applyBorder="1" applyAlignment="1" applyProtection="1">
      <alignment horizontal="center" vertical="center"/>
    </xf>
    <xf numFmtId="0" fontId="5" fillId="10" borderId="1" xfId="40" applyFont="1" applyFill="1" applyBorder="1" applyAlignment="1" applyProtection="1">
      <alignment horizontal="center" vertical="center" wrapText="1"/>
    </xf>
    <xf numFmtId="0" fontId="4" fillId="10" borderId="1" xfId="34" applyFill="1" applyBorder="1" applyAlignment="1">
      <alignment horizontal="left" vertical="center" wrapText="1"/>
    </xf>
    <xf numFmtId="0" fontId="4" fillId="10" borderId="1" xfId="34" applyFill="1" applyBorder="1" applyAlignment="1">
      <alignment horizontal="center" vertical="center"/>
    </xf>
    <xf numFmtId="0" fontId="1" fillId="10" borderId="1" xfId="40" applyFont="1" applyFill="1" applyBorder="1" applyAlignment="1" applyProtection="1">
      <alignment horizontal="center" vertical="center" wrapText="1"/>
    </xf>
    <xf numFmtId="0" fontId="4" fillId="10" borderId="1" xfId="35" applyFill="1" applyBorder="1" applyAlignment="1">
      <alignment horizontal="left" vertical="center" wrapText="1"/>
    </xf>
    <xf numFmtId="0" fontId="4" fillId="16" borderId="11" xfId="34" applyFill="1" applyBorder="1" applyAlignment="1">
      <alignment vertical="center" wrapText="1"/>
    </xf>
    <xf numFmtId="0" fontId="5" fillId="10" borderId="11" xfId="40" applyNumberFormat="1" applyFont="1" applyFill="1" applyBorder="1" applyAlignment="1" applyProtection="1">
      <alignment horizontal="center" vertical="center" wrapText="1"/>
    </xf>
    <xf numFmtId="0" fontId="5" fillId="10" borderId="29" xfId="40" applyFont="1" applyFill="1" applyBorder="1" applyAlignment="1" applyProtection="1">
      <alignment horizontal="center" vertical="center"/>
    </xf>
    <xf numFmtId="0" fontId="5" fillId="0" borderId="1" xfId="4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17" borderId="30" xfId="0" applyFont="1" applyFill="1" applyBorder="1" applyAlignment="1">
      <alignment horizontal="center" vertical="center" wrapText="1"/>
    </xf>
    <xf numFmtId="0" fontId="3" fillId="17" borderId="31" xfId="0" applyFont="1" applyFill="1" applyBorder="1" applyAlignment="1">
      <alignment horizontal="center" vertical="center" wrapText="1"/>
    </xf>
    <xf numFmtId="0" fontId="49" fillId="10" borderId="1" xfId="4" applyFont="1" applyFill="1" applyBorder="1" applyAlignment="1">
      <alignment horizontal="left" vertical="top" wrapText="1"/>
    </xf>
    <xf numFmtId="0" fontId="49" fillId="10" borderId="1" xfId="4" applyFont="1" applyFill="1" applyBorder="1" applyAlignment="1">
      <alignment horizontal="left" vertical="top"/>
    </xf>
    <xf numFmtId="0" fontId="4" fillId="10" borderId="1" xfId="40" applyFont="1" applyFill="1" applyBorder="1" applyAlignment="1" applyProtection="1">
      <alignment horizontal="right" vertical="center" wrapText="1"/>
    </xf>
    <xf numFmtId="0" fontId="49" fillId="10" borderId="1" xfId="4" applyFont="1" applyFill="1" applyBorder="1" applyAlignment="1">
      <alignment horizontal="right"/>
    </xf>
    <xf numFmtId="0" fontId="49" fillId="10" borderId="1" xfId="1" applyFont="1" applyFill="1" applyBorder="1" applyAlignment="1">
      <alignment horizontal="left" vertical="top" wrapText="1"/>
    </xf>
    <xf numFmtId="0" fontId="49" fillId="10" borderId="1" xfId="1" applyFont="1" applyFill="1" applyBorder="1" applyAlignment="1">
      <alignment horizontal="left" vertical="top"/>
    </xf>
    <xf numFmtId="0" fontId="49" fillId="10" borderId="1" xfId="1" applyFont="1" applyFill="1" applyBorder="1" applyAlignment="1">
      <alignment horizontal="right"/>
    </xf>
    <xf numFmtId="0" fontId="4" fillId="10" borderId="0" xfId="40" applyFont="1" applyFill="1" applyAlignment="1" applyProtection="1">
      <alignment horizontal="right" vertical="center"/>
    </xf>
    <xf numFmtId="0" fontId="4" fillId="10" borderId="1" xfId="40" applyFont="1" applyFill="1" applyBorder="1" applyAlignment="1" applyProtection="1">
      <alignment horizontal="right" vertical="center"/>
    </xf>
    <xf numFmtId="0" fontId="49" fillId="10" borderId="0" xfId="1" applyFont="1" applyFill="1" applyAlignment="1" applyProtection="1">
      <alignment horizontal="right" vertical="center" wrapText="1"/>
    </xf>
    <xf numFmtId="0" fontId="4" fillId="10" borderId="1" xfId="34" applyFill="1" applyBorder="1" applyAlignment="1">
      <alignment horizontal="left" vertical="justify"/>
    </xf>
    <xf numFmtId="0" fontId="3" fillId="10" borderId="1" xfId="34" applyFont="1" applyFill="1" applyBorder="1" applyAlignment="1">
      <alignment horizontal="center" vertical="center" wrapText="1"/>
    </xf>
    <xf numFmtId="0" fontId="3" fillId="10" borderId="1" xfId="34" applyFont="1" applyFill="1" applyBorder="1" applyAlignment="1">
      <alignment horizontal="center" vertical="center"/>
    </xf>
    <xf numFmtId="0" fontId="49" fillId="10" borderId="1" xfId="4" applyFont="1" applyFill="1" applyBorder="1" applyAlignment="1" applyProtection="1">
      <alignment horizontal="right" vertical="center" wrapText="1"/>
    </xf>
    <xf numFmtId="0" fontId="49" fillId="10" borderId="0" xfId="4" applyFont="1" applyFill="1" applyAlignment="1">
      <alignment horizontal="left" vertical="top" wrapText="1"/>
    </xf>
    <xf numFmtId="0" fontId="49" fillId="10" borderId="1" xfId="4" applyFont="1" applyFill="1" applyBorder="1" applyAlignment="1">
      <alignment horizontal="right" vertical="center"/>
    </xf>
    <xf numFmtId="0" fontId="49" fillId="10" borderId="1" xfId="1" applyFont="1" applyFill="1" applyBorder="1" applyAlignment="1" applyProtection="1">
      <alignment horizontal="right" vertical="center" wrapText="1"/>
    </xf>
    <xf numFmtId="0" fontId="49" fillId="10" borderId="1" xfId="1" applyFont="1" applyFill="1" applyBorder="1" applyAlignment="1">
      <alignment horizontal="right" vertical="center"/>
    </xf>
    <xf numFmtId="0" fontId="49" fillId="10" borderId="1" xfId="4" applyFont="1" applyFill="1" applyBorder="1" applyAlignment="1" applyProtection="1">
      <alignment horizontal="right" vertical="center"/>
    </xf>
    <xf numFmtId="0" fontId="1" fillId="10" borderId="1" xfId="40" applyFont="1" applyFill="1" applyBorder="1" applyAlignment="1" applyProtection="1">
      <alignment horizontal="right" vertical="center" wrapText="1"/>
    </xf>
    <xf numFmtId="0" fontId="33" fillId="0" borderId="0" xfId="0" applyFont="1"/>
    <xf numFmtId="0" fontId="41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41" fillId="0" borderId="0" xfId="0" applyFont="1"/>
    <xf numFmtId="0" fontId="41" fillId="0" borderId="0" xfId="0" applyFont="1" applyAlignment="1">
      <alignment horizontal="left" vertical="center"/>
    </xf>
    <xf numFmtId="0" fontId="47" fillId="0" borderId="0" xfId="4" applyFill="1" applyAlignment="1">
      <alignment horizontal="left" vertical="center"/>
    </xf>
    <xf numFmtId="0" fontId="33" fillId="10" borderId="0" xfId="0" applyFont="1" applyFill="1" applyAlignment="1">
      <alignment horizontal="left" vertical="center" wrapText="1"/>
    </xf>
    <xf numFmtId="0" fontId="33" fillId="10" borderId="0" xfId="0" applyFont="1" applyFill="1" applyAlignment="1">
      <alignment horizontal="left" vertical="center"/>
    </xf>
    <xf numFmtId="0" fontId="1" fillId="10" borderId="0" xfId="40" applyFont="1" applyFill="1" applyBorder="1" applyAlignment="1" applyProtection="1">
      <alignment horizontal="left" vertical="center"/>
    </xf>
    <xf numFmtId="0" fontId="33" fillId="10" borderId="0" xfId="40" applyFont="1" applyFill="1" applyBorder="1" applyAlignment="1" applyProtection="1">
      <alignment horizontal="left" vertical="center" wrapText="1"/>
    </xf>
    <xf numFmtId="0" fontId="41" fillId="10" borderId="0" xfId="0" applyFont="1" applyFill="1" applyAlignment="1">
      <alignment horizontal="left" vertical="center"/>
    </xf>
    <xf numFmtId="0" fontId="41" fillId="0" borderId="32" xfId="0" applyFont="1" applyBorder="1" applyAlignment="1">
      <alignment horizontal="left" vertical="center"/>
    </xf>
    <xf numFmtId="0" fontId="1" fillId="0" borderId="1" xfId="40" applyFont="1" applyBorder="1" applyAlignment="1" applyProtection="1">
      <alignment horizontal="left" vertical="center" wrapText="1"/>
    </xf>
    <xf numFmtId="0" fontId="33" fillId="0" borderId="1" xfId="40" applyFont="1" applyFill="1" applyBorder="1" applyAlignment="1" applyProtection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4" fillId="0" borderId="1" xfId="40" applyFont="1" applyBorder="1" applyAlignment="1" applyProtection="1">
      <alignment horizontal="left" vertical="center" wrapText="1"/>
    </xf>
    <xf numFmtId="0" fontId="33" fillId="0" borderId="0" xfId="0" applyFont="1" applyAlignment="1">
      <alignment horizontal="left" vertical="center"/>
    </xf>
    <xf numFmtId="0" fontId="1" fillId="0" borderId="1" xfId="40" applyFont="1" applyFill="1" applyBorder="1" applyAlignment="1" applyProtection="1">
      <alignment horizontal="left" vertical="center"/>
    </xf>
    <xf numFmtId="0" fontId="34" fillId="0" borderId="1" xfId="40" applyFont="1" applyBorder="1" applyAlignment="1" applyProtection="1">
      <alignment horizontal="left" vertical="center"/>
    </xf>
    <xf numFmtId="0" fontId="33" fillId="0" borderId="0" xfId="0" applyFont="1" applyAlignment="1">
      <alignment horizontal="left"/>
    </xf>
    <xf numFmtId="0" fontId="12" fillId="18" borderId="1" xfId="0" applyFont="1" applyFill="1" applyBorder="1" applyAlignment="1">
      <alignment horizontal="left" vertical="center" wrapText="1"/>
    </xf>
    <xf numFmtId="0" fontId="6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10" borderId="1" xfId="40" applyFont="1" applyFill="1" applyBorder="1" applyAlignment="1" applyProtection="1">
      <alignment horizontal="left" vertical="top" wrapText="1"/>
    </xf>
    <xf numFmtId="0" fontId="70" fillId="0" borderId="0" xfId="0" applyFont="1"/>
    <xf numFmtId="0" fontId="0" fillId="0" borderId="13" xfId="0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 wrapText="1"/>
    </xf>
    <xf numFmtId="0" fontId="4" fillId="1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39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justify"/>
    </xf>
    <xf numFmtId="0" fontId="4" fillId="0" borderId="1" xfId="0" applyFont="1" applyBorder="1" applyAlignment="1">
      <alignment horizontal="center" vertical="justify"/>
    </xf>
    <xf numFmtId="0" fontId="0" fillId="0" borderId="1" xfId="0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30" fillId="0" borderId="1" xfId="0" applyFont="1" applyBorder="1" applyAlignment="1">
      <alignment horizontal="center" vertical="top" wrapText="1"/>
    </xf>
    <xf numFmtId="0" fontId="30" fillId="10" borderId="1" xfId="0" applyFont="1" applyFill="1" applyBorder="1" applyAlignment="1">
      <alignment horizontal="center" vertical="top" wrapText="1"/>
    </xf>
    <xf numFmtId="0" fontId="30" fillId="0" borderId="0" xfId="0" applyFont="1" applyAlignment="1">
      <alignment horizontal="center"/>
    </xf>
    <xf numFmtId="16" fontId="4" fillId="20" borderId="11" xfId="34" applyNumberFormat="1" applyFill="1" applyBorder="1" applyAlignment="1">
      <alignment horizontal="center" vertical="center"/>
    </xf>
    <xf numFmtId="16" fontId="4" fillId="20" borderId="1" xfId="0" applyNumberFormat="1" applyFont="1" applyFill="1" applyBorder="1" applyAlignment="1">
      <alignment horizontal="center" vertical="center"/>
    </xf>
    <xf numFmtId="16" fontId="4" fillId="20" borderId="1" xfId="34" applyNumberFormat="1" applyFill="1" applyBorder="1" applyAlignment="1">
      <alignment horizontal="center" vertical="center"/>
    </xf>
    <xf numFmtId="0" fontId="40" fillId="20" borderId="0" xfId="0" applyFont="1" applyFill="1" applyAlignment="1">
      <alignment horizontal="center" vertical="center"/>
    </xf>
    <xf numFmtId="16" fontId="4" fillId="20" borderId="29" xfId="0" applyNumberFormat="1" applyFont="1" applyFill="1" applyBorder="1" applyAlignment="1">
      <alignment horizontal="left" vertical="center"/>
    </xf>
    <xf numFmtId="16" fontId="4" fillId="20" borderId="1" xfId="0" applyNumberFormat="1" applyFont="1" applyFill="1" applyBorder="1" applyAlignment="1">
      <alignment horizontal="left" vertical="center"/>
    </xf>
    <xf numFmtId="0" fontId="33" fillId="20" borderId="1" xfId="0" applyFont="1" applyFill="1" applyBorder="1" applyAlignment="1">
      <alignment horizontal="left" vertical="center" wrapText="1"/>
    </xf>
    <xf numFmtId="0" fontId="1" fillId="20" borderId="1" xfId="40" applyFont="1" applyFill="1" applyBorder="1" applyAlignment="1" applyProtection="1">
      <alignment horizontal="left" vertical="center"/>
    </xf>
    <xf numFmtId="0" fontId="33" fillId="20" borderId="1" xfId="40" applyFont="1" applyFill="1" applyBorder="1" applyAlignment="1" applyProtection="1">
      <alignment horizontal="left" vertical="center" wrapText="1"/>
    </xf>
    <xf numFmtId="0" fontId="33" fillId="20" borderId="1" xfId="0" applyFont="1" applyFill="1" applyBorder="1" applyAlignment="1">
      <alignment horizontal="left" vertical="center"/>
    </xf>
    <xf numFmtId="0" fontId="64" fillId="20" borderId="1" xfId="4" applyFont="1" applyFill="1" applyBorder="1" applyAlignment="1">
      <alignment horizontal="left" vertical="center" wrapText="1"/>
    </xf>
    <xf numFmtId="0" fontId="1" fillId="20" borderId="1" xfId="40" applyFont="1" applyFill="1" applyBorder="1" applyAlignment="1" applyProtection="1">
      <alignment horizontal="left" vertical="center" wrapText="1"/>
    </xf>
    <xf numFmtId="0" fontId="64" fillId="20" borderId="8" xfId="4" applyFont="1" applyFill="1" applyBorder="1" applyAlignment="1">
      <alignment horizontal="left" vertical="center" wrapText="1"/>
    </xf>
    <xf numFmtId="0" fontId="64" fillId="20" borderId="8" xfId="4" applyFont="1" applyFill="1" applyBorder="1" applyAlignment="1" applyProtection="1">
      <alignment horizontal="left" vertical="center" wrapText="1"/>
    </xf>
    <xf numFmtId="0" fontId="47" fillId="20" borderId="8" xfId="4" applyFill="1" applyBorder="1" applyAlignment="1">
      <alignment horizontal="left" vertical="center" wrapText="1"/>
    </xf>
    <xf numFmtId="0" fontId="47" fillId="20" borderId="1" xfId="4" applyFill="1" applyBorder="1" applyAlignment="1">
      <alignment horizontal="left" vertical="center"/>
    </xf>
    <xf numFmtId="0" fontId="42" fillId="20" borderId="1" xfId="40" applyFont="1" applyFill="1" applyBorder="1" applyAlignment="1" applyProtection="1">
      <alignment horizontal="left" vertical="center" wrapText="1"/>
    </xf>
    <xf numFmtId="0" fontId="65" fillId="20" borderId="1" xfId="4" applyFont="1" applyFill="1" applyBorder="1" applyAlignment="1">
      <alignment horizontal="left" vertical="top" wrapText="1"/>
    </xf>
    <xf numFmtId="0" fontId="64" fillId="20" borderId="1" xfId="4" applyFont="1" applyFill="1" applyBorder="1" applyAlignment="1" applyProtection="1">
      <alignment horizontal="left" vertical="center" wrapText="1"/>
    </xf>
    <xf numFmtId="0" fontId="47" fillId="20" borderId="1" xfId="4" applyFill="1" applyBorder="1" applyAlignment="1">
      <alignment horizontal="left" vertical="center" wrapText="1"/>
    </xf>
    <xf numFmtId="0" fontId="4" fillId="20" borderId="0" xfId="0" applyFont="1" applyFill="1"/>
    <xf numFmtId="0" fontId="3" fillId="20" borderId="1" xfId="0" applyFont="1" applyFill="1" applyBorder="1"/>
    <xf numFmtId="0" fontId="4" fillId="20" borderId="1" xfId="0" applyFont="1" applyFill="1" applyBorder="1" applyAlignment="1">
      <alignment wrapText="1"/>
    </xf>
    <xf numFmtId="0" fontId="4" fillId="20" borderId="1" xfId="0" applyFont="1" applyFill="1" applyBorder="1" applyAlignment="1">
      <alignment horizontal="center"/>
    </xf>
    <xf numFmtId="0" fontId="5" fillId="20" borderId="1" xfId="40" applyFont="1" applyFill="1" applyBorder="1" applyAlignment="1" applyProtection="1"/>
    <xf numFmtId="0" fontId="4" fillId="20" borderId="1" xfId="0" quotePrefix="1" applyFont="1" applyFill="1" applyBorder="1"/>
    <xf numFmtId="0" fontId="4" fillId="20" borderId="1" xfId="0" applyFont="1" applyFill="1" applyBorder="1" applyAlignment="1">
      <alignment vertical="top" wrapText="1"/>
    </xf>
    <xf numFmtId="0" fontId="5" fillId="20" borderId="1" xfId="40" applyFont="1" applyFill="1" applyBorder="1" applyAlignment="1" applyProtection="1">
      <alignment wrapText="1"/>
    </xf>
    <xf numFmtId="49" fontId="4" fillId="20" borderId="1" xfId="40" applyNumberFormat="1" applyFont="1" applyFill="1" applyBorder="1" applyAlignment="1" applyProtection="1">
      <alignment wrapText="1"/>
    </xf>
    <xf numFmtId="0" fontId="4" fillId="20" borderId="1" xfId="0" applyFont="1" applyFill="1" applyBorder="1"/>
    <xf numFmtId="49" fontId="4" fillId="20" borderId="1" xfId="0" quotePrefix="1" applyNumberFormat="1" applyFont="1" applyFill="1" applyBorder="1"/>
    <xf numFmtId="49" fontId="4" fillId="20" borderId="1" xfId="40" quotePrefix="1" applyNumberFormat="1" applyFont="1" applyFill="1" applyBorder="1" applyAlignment="1" applyProtection="1">
      <alignment wrapText="1"/>
    </xf>
    <xf numFmtId="0" fontId="19" fillId="0" borderId="3" xfId="0" applyFont="1" applyBorder="1"/>
    <xf numFmtId="0" fontId="19" fillId="0" borderId="3" xfId="0" quotePrefix="1" applyFont="1" applyBorder="1"/>
    <xf numFmtId="0" fontId="19" fillId="0" borderId="3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vertical="top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72" fillId="0" borderId="1" xfId="40" applyBorder="1" applyAlignment="1">
      <alignment wrapText="1"/>
    </xf>
    <xf numFmtId="0" fontId="72" fillId="0" borderId="1" xfId="40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40" applyFont="1" applyFill="1" applyBorder="1" applyAlignment="1" applyProtection="1">
      <alignment horizontal="center" vertical="center" wrapText="1"/>
    </xf>
    <xf numFmtId="0" fontId="1" fillId="0" borderId="0" xfId="40" applyFont="1" applyFill="1" applyBorder="1" applyAlignment="1" applyProtection="1">
      <alignment vertical="center"/>
    </xf>
    <xf numFmtId="0" fontId="69" fillId="0" borderId="0" xfId="0" applyFont="1" applyAlignment="1">
      <alignment horizontal="center" vertical="center" wrapText="1"/>
    </xf>
    <xf numFmtId="0" fontId="1" fillId="0" borderId="0" xfId="4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68" fillId="0" borderId="0" xfId="0" applyFont="1" applyAlignment="1">
      <alignment wrapText="1"/>
    </xf>
    <xf numFmtId="0" fontId="1" fillId="0" borderId="8" xfId="40" applyFont="1" applyFill="1" applyBorder="1" applyAlignment="1" applyProtection="1">
      <alignment vertical="center"/>
    </xf>
    <xf numFmtId="0" fontId="4" fillId="0" borderId="3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7" fillId="0" borderId="39" xfId="0" applyFont="1" applyBorder="1" applyAlignment="1">
      <alignment vertical="center" wrapText="1"/>
    </xf>
    <xf numFmtId="0" fontId="1" fillId="0" borderId="39" xfId="40" applyFont="1" applyFill="1" applyBorder="1" applyAlignment="1" applyProtection="1">
      <alignment vertical="center"/>
    </xf>
    <xf numFmtId="0" fontId="3" fillId="0" borderId="3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3" fillId="0" borderId="0" xfId="0" applyFont="1"/>
    <xf numFmtId="0" fontId="72" fillId="0" borderId="0" xfId="40"/>
    <xf numFmtId="0" fontId="72" fillId="0" borderId="0" xfId="40" applyAlignment="1" applyProtection="1"/>
    <xf numFmtId="0" fontId="72" fillId="0" borderId="1" xfId="40" applyBorder="1" applyAlignment="1" applyProtection="1"/>
    <xf numFmtId="0" fontId="72" fillId="0" borderId="1" xfId="40" applyFill="1" applyBorder="1" applyAlignment="1" applyProtection="1">
      <alignment vertical="center"/>
    </xf>
    <xf numFmtId="0" fontId="72" fillId="0" borderId="1" xfId="40" applyFill="1" applyBorder="1" applyAlignment="1" applyProtection="1">
      <alignment horizontal="left" vertical="center" wrapText="1"/>
    </xf>
    <xf numFmtId="0" fontId="72" fillId="0" borderId="1" xfId="40" applyFill="1" applyBorder="1" applyAlignment="1" applyProtection="1">
      <alignment vertical="center" wrapText="1"/>
    </xf>
    <xf numFmtId="0" fontId="72" fillId="0" borderId="1" xfId="40" applyFill="1" applyBorder="1" applyAlignment="1" applyProtection="1"/>
    <xf numFmtId="0" fontId="72" fillId="10" borderId="1" xfId="40" applyFill="1" applyBorder="1" applyAlignment="1" applyProtection="1"/>
    <xf numFmtId="0" fontId="74" fillId="0" borderId="0" xfId="0" applyFont="1"/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72" fillId="0" borderId="3" xfId="40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/>
    <xf numFmtId="0" fontId="72" fillId="0" borderId="3" xfId="40" applyFill="1" applyBorder="1" applyAlignment="1"/>
    <xf numFmtId="0" fontId="6" fillId="0" borderId="13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72" fillId="0" borderId="0" xfId="40" applyFill="1" applyBorder="1" applyAlignment="1"/>
    <xf numFmtId="0" fontId="13" fillId="0" borderId="13" xfId="0" applyFont="1" applyBorder="1" applyAlignment="1">
      <alignment wrapText="1"/>
    </xf>
    <xf numFmtId="0" fontId="13" fillId="0" borderId="40" xfId="0" applyFont="1" applyBorder="1"/>
    <xf numFmtId="0" fontId="6" fillId="21" borderId="40" xfId="0" applyFont="1" applyFill="1" applyBorder="1" applyAlignment="1">
      <alignment wrapText="1"/>
    </xf>
    <xf numFmtId="0" fontId="72" fillId="0" borderId="40" xfId="40" applyFill="1" applyBorder="1" applyAlignment="1"/>
    <xf numFmtId="0" fontId="13" fillId="0" borderId="40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5" fillId="0" borderId="3" xfId="0" applyFont="1" applyBorder="1" applyAlignment="1">
      <alignment wrapText="1"/>
    </xf>
    <xf numFmtId="0" fontId="75" fillId="0" borderId="13" xfId="0" applyFont="1" applyBorder="1" applyAlignment="1">
      <alignment wrapText="1"/>
    </xf>
    <xf numFmtId="0" fontId="75" fillId="0" borderId="40" xfId="0" applyFont="1" applyBorder="1" applyAlignment="1">
      <alignment wrapText="1"/>
    </xf>
    <xf numFmtId="0" fontId="75" fillId="21" borderId="13" xfId="0" applyFont="1" applyFill="1" applyBorder="1" applyAlignment="1">
      <alignment wrapText="1"/>
    </xf>
    <xf numFmtId="0" fontId="75" fillId="21" borderId="40" xfId="0" applyFont="1" applyFill="1" applyBorder="1" applyAlignment="1">
      <alignment wrapText="1"/>
    </xf>
    <xf numFmtId="0" fontId="75" fillId="20" borderId="13" xfId="0" applyFont="1" applyFill="1" applyBorder="1" applyAlignment="1">
      <alignment wrapText="1"/>
    </xf>
    <xf numFmtId="0" fontId="75" fillId="20" borderId="40" xfId="0" applyFont="1" applyFill="1" applyBorder="1" applyAlignment="1">
      <alignment wrapText="1"/>
    </xf>
    <xf numFmtId="0" fontId="4" fillId="0" borderId="0" xfId="0" applyFont="1" applyAlignment="1">
      <alignment vertical="top" wrapText="1"/>
    </xf>
    <xf numFmtId="0" fontId="8" fillId="0" borderId="4" xfId="0" applyFont="1" applyBorder="1" applyAlignment="1">
      <alignment horizontal="left" vertical="center"/>
    </xf>
    <xf numFmtId="0" fontId="28" fillId="0" borderId="0" xfId="0" applyFont="1"/>
    <xf numFmtId="0" fontId="4" fillId="0" borderId="0" xfId="0" applyFont="1" applyAlignment="1">
      <alignment vertical="top"/>
    </xf>
    <xf numFmtId="0" fontId="72" fillId="0" borderId="0" xfId="40" applyAlignment="1">
      <alignment wrapText="1"/>
    </xf>
    <xf numFmtId="0" fontId="72" fillId="0" borderId="1" xfId="40" applyBorder="1" applyAlignment="1" applyProtection="1">
      <alignment wrapText="1"/>
    </xf>
    <xf numFmtId="0" fontId="4" fillId="0" borderId="1" xfId="40" applyFont="1" applyBorder="1" applyAlignment="1" applyProtection="1">
      <alignment wrapText="1"/>
    </xf>
    <xf numFmtId="0" fontId="19" fillId="10" borderId="4" xfId="0" applyFont="1" applyFill="1" applyBorder="1" applyAlignment="1">
      <alignment horizontal="right" wrapText="1"/>
    </xf>
    <xf numFmtId="0" fontId="19" fillId="10" borderId="1" xfId="0" applyFont="1" applyFill="1" applyBorder="1" applyAlignment="1">
      <alignment horizontal="right" vertical="center" wrapText="1"/>
    </xf>
    <xf numFmtId="0" fontId="1" fillId="10" borderId="1" xfId="40" applyFont="1" applyFill="1" applyBorder="1" applyAlignment="1" applyProtection="1">
      <alignment horizontal="right"/>
    </xf>
    <xf numFmtId="0" fontId="20" fillId="10" borderId="1" xfId="18" applyFont="1" applyFill="1" applyBorder="1" applyAlignment="1" applyProtection="1">
      <alignment horizontal="right" wrapText="1"/>
    </xf>
    <xf numFmtId="0" fontId="77" fillId="0" borderId="0" xfId="0" applyFont="1" applyAlignment="1">
      <alignment horizontal="center" vertical="center"/>
    </xf>
    <xf numFmtId="0" fontId="4" fillId="10" borderId="8" xfId="0" applyFont="1" applyFill="1" applyBorder="1" applyAlignment="1">
      <alignment vertical="top" wrapText="1"/>
    </xf>
    <xf numFmtId="1" fontId="4" fillId="10" borderId="8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16" fontId="4" fillId="10" borderId="1" xfId="0" applyNumberFormat="1" applyFont="1" applyFill="1" applyBorder="1" applyAlignment="1">
      <alignment vertical="center" wrapText="1"/>
    </xf>
    <xf numFmtId="0" fontId="4" fillId="10" borderId="11" xfId="36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 wrapText="1"/>
    </xf>
    <xf numFmtId="0" fontId="4" fillId="10" borderId="1" xfId="36" applyFill="1" applyBorder="1" applyAlignment="1">
      <alignment horizontal="center" vertical="center" wrapText="1"/>
    </xf>
    <xf numFmtId="0" fontId="29" fillId="0" borderId="13" xfId="0" applyFont="1" applyBorder="1" applyAlignment="1">
      <alignment vertical="top" wrapText="1"/>
    </xf>
    <xf numFmtId="0" fontId="30" fillId="0" borderId="13" xfId="0" applyFont="1" applyBorder="1" applyAlignment="1">
      <alignment vertical="top" wrapText="1"/>
    </xf>
    <xf numFmtId="0" fontId="30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0" fontId="55" fillId="0" borderId="1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/>
    </xf>
    <xf numFmtId="0" fontId="56" fillId="0" borderId="38" xfId="40" applyFont="1" applyFill="1" applyBorder="1" applyAlignment="1" applyProtection="1">
      <alignment horizontal="left" vertical="center" wrapText="1"/>
    </xf>
    <xf numFmtId="0" fontId="57" fillId="0" borderId="1" xfId="0" applyFont="1" applyBorder="1" applyAlignment="1">
      <alignment horizontal="left" vertical="center" wrapText="1"/>
    </xf>
    <xf numFmtId="0" fontId="15" fillId="0" borderId="1" xfId="14" applyFill="1" applyBorder="1" applyAlignment="1" applyProtection="1">
      <alignment horizontal="left" vertical="center"/>
    </xf>
    <xf numFmtId="0" fontId="56" fillId="0" borderId="1" xfId="40" applyFont="1" applyFill="1" applyBorder="1" applyAlignment="1" applyProtection="1">
      <alignment horizontal="left" vertical="center" wrapText="1"/>
    </xf>
    <xf numFmtId="0" fontId="55" fillId="0" borderId="3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justify" wrapText="1"/>
    </xf>
    <xf numFmtId="0" fontId="75" fillId="0" borderId="3" xfId="0" applyFont="1" applyBorder="1" applyAlignment="1">
      <alignment horizontal="center" wrapText="1"/>
    </xf>
    <xf numFmtId="0" fontId="75" fillId="0" borderId="40" xfId="0" applyFont="1" applyBorder="1" applyAlignment="1">
      <alignment horizontal="center" wrapText="1"/>
    </xf>
    <xf numFmtId="0" fontId="75" fillId="21" borderId="40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3" fillId="10" borderId="0" xfId="0" applyFont="1" applyFill="1" applyAlignment="1">
      <alignment vertical="center"/>
    </xf>
    <xf numFmtId="1" fontId="4" fillId="10" borderId="8" xfId="0" applyNumberFormat="1" applyFont="1" applyFill="1" applyBorder="1" applyAlignment="1">
      <alignment vertical="center" wrapText="1"/>
    </xf>
    <xf numFmtId="1" fontId="4" fillId="10" borderId="8" xfId="0" applyNumberFormat="1" applyFont="1" applyFill="1" applyBorder="1" applyAlignment="1">
      <alignment vertical="center"/>
    </xf>
    <xf numFmtId="0" fontId="4" fillId="10" borderId="11" xfId="36" applyFill="1" applyBorder="1" applyAlignment="1">
      <alignment vertical="top" wrapText="1"/>
    </xf>
    <xf numFmtId="0" fontId="4" fillId="10" borderId="11" xfId="36" applyFill="1" applyBorder="1" applyAlignment="1">
      <alignment vertical="center" wrapText="1"/>
    </xf>
    <xf numFmtId="0" fontId="1" fillId="10" borderId="11" xfId="36" applyFont="1" applyFill="1" applyBorder="1" applyAlignment="1">
      <alignment vertical="center" wrapText="1"/>
    </xf>
    <xf numFmtId="0" fontId="1" fillId="10" borderId="8" xfId="0" applyFont="1" applyFill="1" applyBorder="1"/>
    <xf numFmtId="0" fontId="4" fillId="10" borderId="1" xfId="36" applyFill="1" applyBorder="1" applyAlignment="1">
      <alignment vertical="top" wrapText="1"/>
    </xf>
    <xf numFmtId="0" fontId="4" fillId="10" borderId="1" xfId="36" applyFill="1" applyBorder="1" applyAlignment="1">
      <alignment vertical="center" wrapText="1"/>
    </xf>
    <xf numFmtId="0" fontId="1" fillId="10" borderId="1" xfId="36" applyFont="1" applyFill="1" applyBorder="1" applyAlignment="1">
      <alignment vertical="center" wrapText="1"/>
    </xf>
    <xf numFmtId="1" fontId="4" fillId="10" borderId="8" xfId="36" applyNumberFormat="1" applyFill="1" applyBorder="1" applyAlignment="1">
      <alignment vertical="center" wrapText="1"/>
    </xf>
    <xf numFmtId="0" fontId="1" fillId="10" borderId="8" xfId="36" applyFont="1" applyFill="1" applyBorder="1"/>
    <xf numFmtId="0" fontId="48" fillId="10" borderId="1" xfId="30" applyNumberFormat="1" applyFill="1" applyBorder="1" applyAlignment="1" applyProtection="1">
      <alignment vertical="center" wrapText="1"/>
    </xf>
    <xf numFmtId="0" fontId="1" fillId="10" borderId="1" xfId="30" applyNumberFormat="1" applyFont="1" applyFill="1" applyBorder="1" applyAlignment="1" applyProtection="1">
      <alignment vertical="center" wrapText="1"/>
    </xf>
    <xf numFmtId="0" fontId="1" fillId="10" borderId="8" xfId="30" applyNumberFormat="1" applyFont="1" applyFill="1" applyBorder="1" applyAlignment="1" applyProtection="1">
      <alignment vertical="center" wrapText="1"/>
    </xf>
    <xf numFmtId="0" fontId="1" fillId="10" borderId="1" xfId="0" applyFont="1" applyFill="1" applyBorder="1" applyAlignment="1">
      <alignment vertical="top" wrapText="1"/>
    </xf>
    <xf numFmtId="0" fontId="1" fillId="0" borderId="1" xfId="30" applyNumberFormat="1" applyFont="1" applyFill="1" applyBorder="1" applyAlignment="1" applyProtection="1">
      <alignment vertical="center" wrapText="1"/>
    </xf>
    <xf numFmtId="1" fontId="4" fillId="0" borderId="8" xfId="0" applyNumberFormat="1" applyFont="1" applyBorder="1" applyAlignment="1">
      <alignment vertical="center" wrapText="1"/>
    </xf>
    <xf numFmtId="0" fontId="7" fillId="10" borderId="11" xfId="0" applyFont="1" applyFill="1" applyBorder="1" applyAlignment="1">
      <alignment vertical="top" wrapText="1"/>
    </xf>
    <xf numFmtId="0" fontId="7" fillId="10" borderId="11" xfId="0" applyFont="1" applyFill="1" applyBorder="1" applyAlignment="1">
      <alignment vertical="center" wrapText="1"/>
    </xf>
    <xf numFmtId="0" fontId="1" fillId="10" borderId="11" xfId="0" applyFont="1" applyFill="1" applyBorder="1" applyAlignment="1">
      <alignment vertical="center" wrapText="1"/>
    </xf>
    <xf numFmtId="1" fontId="7" fillId="10" borderId="36" xfId="0" applyNumberFormat="1" applyFont="1" applyFill="1" applyBorder="1" applyAlignment="1">
      <alignment vertical="center" wrapText="1"/>
    </xf>
    <xf numFmtId="0" fontId="1" fillId="10" borderId="36" xfId="0" applyFont="1" applyFill="1" applyBorder="1" applyAlignment="1">
      <alignment vertical="center" wrapText="1"/>
    </xf>
    <xf numFmtId="0" fontId="5" fillId="10" borderId="11" xfId="36" applyFont="1" applyFill="1" applyBorder="1" applyAlignment="1">
      <alignment vertical="center" wrapText="1"/>
    </xf>
    <xf numFmtId="1" fontId="4" fillId="10" borderId="36" xfId="36" applyNumberFormat="1" applyFill="1" applyBorder="1" applyAlignment="1">
      <alignment vertical="center" wrapText="1"/>
    </xf>
    <xf numFmtId="0" fontId="37" fillId="10" borderId="36" xfId="36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/>
    </xf>
    <xf numFmtId="0" fontId="4" fillId="0" borderId="8" xfId="0" applyFont="1" applyBorder="1" applyAlignment="1">
      <alignment vertical="top" wrapText="1"/>
    </xf>
    <xf numFmtId="0" fontId="4" fillId="1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72" fillId="0" borderId="1" xfId="40" applyBorder="1" applyAlignment="1" applyProtection="1">
      <alignment horizontal="left" vertical="justify" wrapText="1"/>
    </xf>
    <xf numFmtId="0" fontId="4" fillId="0" borderId="1" xfId="0" applyFont="1" applyBorder="1" applyAlignment="1">
      <alignment horizontal="left" vertical="justify" wrapText="1"/>
    </xf>
    <xf numFmtId="0" fontId="72" fillId="0" borderId="1" xfId="40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" fillId="0" borderId="1" xfId="30" applyFont="1" applyBorder="1" applyAlignment="1" applyProtection="1">
      <alignment horizontal="left" vertical="top" wrapText="1"/>
    </xf>
    <xf numFmtId="0" fontId="1" fillId="0" borderId="1" xfId="11" applyFill="1" applyBorder="1" applyAlignment="1" applyProtection="1">
      <alignment horizontal="left" vertical="top" wrapText="1"/>
    </xf>
    <xf numFmtId="0" fontId="1" fillId="0" borderId="1" xfId="30" applyFont="1" applyFill="1" applyBorder="1" applyAlignment="1" applyProtection="1">
      <alignment horizontal="left" vertical="top" wrapText="1"/>
    </xf>
    <xf numFmtId="0" fontId="5" fillId="0" borderId="1" xfId="30" applyFont="1" applyFill="1" applyBorder="1" applyAlignment="1" applyProtection="1">
      <alignment horizontal="left" vertical="top" wrapText="1"/>
    </xf>
    <xf numFmtId="0" fontId="1" fillId="0" borderId="1" xfId="30" applyFont="1" applyFill="1" applyBorder="1" applyAlignment="1" applyProtection="1">
      <alignment horizontal="left" vertical="top"/>
    </xf>
    <xf numFmtId="0" fontId="1" fillId="0" borderId="1" xfId="8" applyFill="1" applyBorder="1" applyAlignment="1" applyProtection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1" fillId="0" borderId="1" xfId="8" applyBorder="1" applyAlignment="1" applyProtection="1">
      <alignment horizontal="left" vertical="top" wrapText="1"/>
    </xf>
    <xf numFmtId="0" fontId="1" fillId="0" borderId="8" xfId="8" applyFill="1" applyBorder="1" applyAlignment="1" applyProtection="1">
      <alignment vertical="top" wrapText="1"/>
    </xf>
    <xf numFmtId="0" fontId="3" fillId="0" borderId="41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" xfId="8" applyBorder="1" applyAlignment="1" applyProtection="1">
      <alignment horizontal="left" vertical="top"/>
    </xf>
    <xf numFmtId="0" fontId="4" fillId="0" borderId="9" xfId="0" applyFont="1" applyBorder="1" applyAlignment="1">
      <alignment horizontal="left" vertical="top" wrapText="1"/>
    </xf>
    <xf numFmtId="0" fontId="1" fillId="0" borderId="41" xfId="8" applyFill="1" applyBorder="1" applyAlignment="1" applyProtection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1" fillId="0" borderId="13" xfId="8" applyFill="1" applyBorder="1" applyAlignment="1" applyProtection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1" fillId="0" borderId="8" xfId="30" applyFont="1" applyFill="1" applyBorder="1" applyAlignment="1" applyProtection="1">
      <alignment vertical="top" wrapText="1"/>
    </xf>
    <xf numFmtId="0" fontId="1" fillId="0" borderId="1" xfId="30" applyFont="1" applyBorder="1" applyAlignment="1" applyProtection="1">
      <alignment horizontal="left" vertical="top"/>
    </xf>
    <xf numFmtId="0" fontId="1" fillId="0" borderId="8" xfId="30" applyFont="1" applyBorder="1" applyAlignment="1" applyProtection="1">
      <alignment vertical="top" wrapText="1"/>
    </xf>
    <xf numFmtId="0" fontId="1" fillId="10" borderId="1" xfId="30" applyFont="1" applyFill="1" applyBorder="1" applyAlignment="1" applyProtection="1">
      <alignment horizontal="left" vertical="top"/>
    </xf>
    <xf numFmtId="0" fontId="31" fillId="0" borderId="1" xfId="30" applyFont="1" applyFill="1" applyBorder="1" applyAlignment="1" applyProtection="1">
      <alignment horizontal="left" vertical="top" wrapText="1"/>
    </xf>
    <xf numFmtId="0" fontId="31" fillId="0" borderId="1" xfId="30" applyFont="1" applyFill="1" applyBorder="1" applyAlignment="1" applyProtection="1">
      <alignment horizontal="left" vertical="top"/>
    </xf>
    <xf numFmtId="0" fontId="3" fillId="9" borderId="39" xfId="0" applyFont="1" applyFill="1" applyBorder="1" applyAlignment="1">
      <alignment vertical="center" wrapText="1"/>
    </xf>
    <xf numFmtId="0" fontId="14" fillId="10" borderId="39" xfId="0" applyFont="1" applyFill="1" applyBorder="1" applyAlignment="1">
      <alignment vertical="top" wrapText="1"/>
    </xf>
    <xf numFmtId="0" fontId="13" fillId="10" borderId="39" xfId="0" applyFont="1" applyFill="1" applyBorder="1" applyAlignment="1">
      <alignment vertical="top" wrapText="1"/>
    </xf>
    <xf numFmtId="0" fontId="67" fillId="10" borderId="39" xfId="37" applyFont="1" applyFill="1" applyBorder="1" applyAlignment="1">
      <alignment vertical="top" wrapText="1"/>
    </xf>
    <xf numFmtId="49" fontId="1" fillId="10" borderId="39" xfId="40" applyNumberFormat="1" applyFont="1" applyFill="1" applyBorder="1" applyAlignment="1" applyProtection="1">
      <alignment vertical="top" wrapText="1"/>
    </xf>
    <xf numFmtId="0" fontId="67" fillId="10" borderId="39" xfId="0" applyFont="1" applyFill="1" applyBorder="1" applyAlignment="1">
      <alignment vertical="top" wrapText="1"/>
    </xf>
    <xf numFmtId="0" fontId="4" fillId="10" borderId="39" xfId="37" applyFont="1" applyFill="1" applyBorder="1" applyAlignment="1">
      <alignment vertical="top" wrapText="1"/>
    </xf>
    <xf numFmtId="0" fontId="0" fillId="10" borderId="39" xfId="0" applyFill="1" applyBorder="1" applyAlignment="1">
      <alignment vertical="top" wrapText="1"/>
    </xf>
    <xf numFmtId="0" fontId="1" fillId="10" borderId="39" xfId="40" applyFont="1" applyFill="1" applyBorder="1" applyAlignment="1" applyProtection="1">
      <alignment vertical="top" wrapText="1"/>
    </xf>
    <xf numFmtId="0" fontId="1" fillId="0" borderId="42" xfId="40" applyFont="1" applyBorder="1" applyAlignment="1" applyProtection="1">
      <alignment horizontal="center" vertical="center"/>
    </xf>
    <xf numFmtId="0" fontId="1" fillId="10" borderId="0" xfId="40" applyFont="1" applyFill="1" applyAlignment="1" applyProtection="1">
      <alignment vertical="center" wrapText="1"/>
    </xf>
    <xf numFmtId="0" fontId="1" fillId="0" borderId="1" xfId="40" applyFont="1" applyBorder="1" applyAlignment="1" applyProtection="1">
      <alignment horizontal="center" vertical="center" wrapText="1"/>
    </xf>
    <xf numFmtId="0" fontId="5" fillId="10" borderId="0" xfId="40" applyFont="1" applyFill="1" applyAlignment="1" applyProtection="1">
      <alignment vertical="center" wrapText="1"/>
    </xf>
    <xf numFmtId="0" fontId="22" fillId="0" borderId="0" xfId="0" applyFont="1" applyAlignment="1">
      <alignment horizontal="center" vertical="center" wrapText="1"/>
    </xf>
    <xf numFmtId="0" fontId="1" fillId="0" borderId="0" xfId="40" applyFont="1" applyBorder="1" applyAlignment="1" applyProtection="1">
      <alignment horizontal="left" vertical="center" wrapText="1"/>
    </xf>
    <xf numFmtId="0" fontId="3" fillId="0" borderId="0" xfId="0" applyFont="1" applyAlignment="1">
      <alignment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top" wrapText="1"/>
    </xf>
    <xf numFmtId="0" fontId="27" fillId="10" borderId="48" xfId="40" applyFont="1" applyFill="1" applyBorder="1" applyAlignment="1" applyProtection="1">
      <alignment vertical="top" wrapText="1"/>
    </xf>
    <xf numFmtId="0" fontId="14" fillId="10" borderId="48" xfId="0" applyFont="1" applyFill="1" applyBorder="1" applyAlignment="1">
      <alignment vertical="top" wrapText="1"/>
    </xf>
    <xf numFmtId="0" fontId="0" fillId="0" borderId="0" xfId="0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center"/>
    </xf>
    <xf numFmtId="0" fontId="72" fillId="0" borderId="48" xfId="40" applyFill="1" applyBorder="1" applyAlignment="1" applyProtection="1"/>
    <xf numFmtId="0" fontId="0" fillId="0" borderId="48" xfId="0" quotePrefix="1" applyBorder="1"/>
    <xf numFmtId="0" fontId="0" fillId="0" borderId="48" xfId="0" applyBorder="1"/>
    <xf numFmtId="0" fontId="38" fillId="0" borderId="48" xfId="27" applyBorder="1" applyAlignment="1" applyProtection="1"/>
    <xf numFmtId="0" fontId="0" fillId="0" borderId="0" xfId="0" applyAlignment="1">
      <alignment vertical="justify"/>
    </xf>
    <xf numFmtId="0" fontId="31" fillId="0" borderId="1" xfId="30" applyFont="1" applyFill="1" applyBorder="1" applyAlignment="1" applyProtection="1">
      <alignment vertical="top" wrapText="1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0" xfId="0" applyFont="1"/>
    <xf numFmtId="0" fontId="3" fillId="0" borderId="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3" fillId="10" borderId="49" xfId="34" applyFont="1" applyFill="1" applyBorder="1" applyAlignment="1">
      <alignment horizontal="center" vertical="center" wrapText="1"/>
    </xf>
    <xf numFmtId="0" fontId="49" fillId="10" borderId="50" xfId="4" applyFont="1" applyFill="1" applyBorder="1" applyAlignment="1" applyProtection="1">
      <alignment wrapText="1"/>
    </xf>
    <xf numFmtId="0" fontId="49" fillId="10" borderId="49" xfId="1" applyFont="1" applyFill="1" applyBorder="1" applyAlignment="1" applyProtection="1">
      <alignment wrapText="1"/>
    </xf>
    <xf numFmtId="0" fontId="49" fillId="10" borderId="49" xfId="4" applyFont="1" applyFill="1" applyBorder="1" applyAlignment="1" applyProtection="1">
      <alignment wrapText="1"/>
    </xf>
    <xf numFmtId="0" fontId="49" fillId="10" borderId="49" xfId="4" applyFont="1" applyFill="1" applyBorder="1" applyAlignment="1" applyProtection="1">
      <alignment vertical="center" wrapText="1"/>
    </xf>
    <xf numFmtId="0" fontId="49" fillId="10" borderId="49" xfId="1" applyFont="1" applyFill="1" applyBorder="1" applyAlignment="1" applyProtection="1">
      <alignment vertical="center" wrapText="1"/>
    </xf>
    <xf numFmtId="0" fontId="1" fillId="10" borderId="49" xfId="40" applyFont="1" applyFill="1" applyBorder="1" applyAlignment="1" applyProtection="1">
      <alignment vertical="center" wrapText="1"/>
    </xf>
    <xf numFmtId="0" fontId="4" fillId="10" borderId="49" xfId="34" applyFill="1" applyBorder="1" applyAlignment="1">
      <alignment horizontal="left" vertical="justify"/>
    </xf>
    <xf numFmtId="0" fontId="0" fillId="0" borderId="50" xfId="0" applyBorder="1" applyAlignment="1">
      <alignment wrapText="1"/>
    </xf>
    <xf numFmtId="0" fontId="4" fillId="10" borderId="1" xfId="34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quotePrefix="1" applyBorder="1" applyAlignment="1">
      <alignment vertical="top" wrapText="1"/>
    </xf>
    <xf numFmtId="0" fontId="21" fillId="0" borderId="1" xfId="18" applyFill="1" applyBorder="1" applyAlignment="1" applyProtection="1">
      <alignment vertical="top" wrapText="1"/>
    </xf>
    <xf numFmtId="0" fontId="1" fillId="0" borderId="1" xfId="40" applyFont="1" applyFill="1" applyBorder="1" applyAlignment="1" applyProtection="1">
      <alignment vertical="top" wrapText="1"/>
    </xf>
    <xf numFmtId="0" fontId="1" fillId="0" borderId="0" xfId="40" applyFont="1" applyAlignment="1" applyProtection="1">
      <alignment vertical="top" wrapText="1"/>
    </xf>
    <xf numFmtId="0" fontId="1" fillId="0" borderId="1" xfId="18" applyFont="1" applyFill="1" applyBorder="1" applyAlignment="1" applyProtection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quotePrefix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10" borderId="8" xfId="0" applyFont="1" applyFill="1" applyBorder="1" applyAlignment="1">
      <alignment vertical="top" wrapText="1"/>
    </xf>
    <xf numFmtId="0" fontId="71" fillId="19" borderId="0" xfId="31" applyFont="1" applyFill="1" applyAlignment="1">
      <alignment horizontal="center" vertical="top" wrapText="1"/>
    </xf>
    <xf numFmtId="0" fontId="76" fillId="0" borderId="33" xfId="0" applyFont="1" applyBorder="1" applyAlignment="1">
      <alignment horizontal="left" vertical="center" wrapText="1"/>
    </xf>
    <xf numFmtId="0" fontId="76" fillId="0" borderId="34" xfId="0" applyFont="1" applyBorder="1" applyAlignment="1">
      <alignment horizontal="left" vertical="center"/>
    </xf>
    <xf numFmtId="0" fontId="76" fillId="0" borderId="35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left" wrapText="1"/>
    </xf>
    <xf numFmtId="0" fontId="4" fillId="10" borderId="9" xfId="0" applyFont="1" applyFill="1" applyBorder="1" applyAlignment="1">
      <alignment horizontal="left" wrapText="1"/>
    </xf>
    <xf numFmtId="0" fontId="4" fillId="10" borderId="13" xfId="0" applyFont="1" applyFill="1" applyBorder="1" applyAlignment="1">
      <alignment horizontal="left" wrapText="1"/>
    </xf>
    <xf numFmtId="0" fontId="5" fillId="10" borderId="8" xfId="40" applyFont="1" applyFill="1" applyBorder="1" applyAlignment="1" applyProtection="1">
      <alignment horizontal="center" wrapText="1"/>
    </xf>
    <xf numFmtId="0" fontId="5" fillId="10" borderId="13" xfId="40" applyFont="1" applyFill="1" applyBorder="1" applyAlignment="1" applyProtection="1">
      <alignment horizontal="center" wrapText="1"/>
    </xf>
    <xf numFmtId="0" fontId="4" fillId="10" borderId="8" xfId="0" applyFont="1" applyFill="1" applyBorder="1" applyAlignment="1">
      <alignment horizontal="center" wrapText="1"/>
    </xf>
    <xf numFmtId="0" fontId="4" fillId="10" borderId="13" xfId="0" applyFont="1" applyFill="1" applyBorder="1" applyAlignment="1">
      <alignment horizontal="center" wrapText="1"/>
    </xf>
    <xf numFmtId="0" fontId="4" fillId="10" borderId="8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5" fillId="10" borderId="8" xfId="40" applyFont="1" applyFill="1" applyBorder="1" applyAlignment="1" applyProtection="1"/>
    <xf numFmtId="0" fontId="5" fillId="10" borderId="13" xfId="40" applyFont="1" applyFill="1" applyBorder="1" applyAlignment="1" applyProtection="1"/>
    <xf numFmtId="0" fontId="3" fillId="10" borderId="8" xfId="0" applyFont="1" applyFill="1" applyBorder="1" applyAlignment="1">
      <alignment horizontal="left"/>
    </xf>
    <xf numFmtId="0" fontId="3" fillId="10" borderId="9" xfId="0" applyFont="1" applyFill="1" applyBorder="1" applyAlignment="1">
      <alignment horizontal="left"/>
    </xf>
    <xf numFmtId="0" fontId="3" fillId="10" borderId="13" xfId="0" applyFont="1" applyFill="1" applyBorder="1" applyAlignment="1">
      <alignment horizontal="left"/>
    </xf>
    <xf numFmtId="0" fontId="1" fillId="10" borderId="8" xfId="40" applyFont="1" applyFill="1" applyBorder="1" applyAlignment="1" applyProtection="1">
      <alignment horizontal="center" wrapText="1"/>
    </xf>
    <xf numFmtId="0" fontId="1" fillId="10" borderId="13" xfId="40" applyFont="1" applyFill="1" applyBorder="1" applyAlignment="1" applyProtection="1">
      <alignment horizontal="center" wrapText="1"/>
    </xf>
    <xf numFmtId="0" fontId="4" fillId="10" borderId="8" xfId="0" applyFont="1" applyFill="1" applyBorder="1" applyAlignment="1">
      <alignment horizontal="center" vertical="top"/>
    </xf>
    <xf numFmtId="0" fontId="4" fillId="10" borderId="9" xfId="0" applyFont="1" applyFill="1" applyBorder="1" applyAlignment="1">
      <alignment horizontal="center" vertical="top"/>
    </xf>
    <xf numFmtId="0" fontId="4" fillId="10" borderId="13" xfId="0" applyFont="1" applyFill="1" applyBorder="1" applyAlignment="1">
      <alignment horizontal="center" vertical="top"/>
    </xf>
    <xf numFmtId="0" fontId="1" fillId="10" borderId="9" xfId="40" applyFont="1" applyFill="1" applyBorder="1" applyAlignment="1" applyProtection="1">
      <alignment horizontal="center" wrapText="1"/>
    </xf>
    <xf numFmtId="0" fontId="5" fillId="10" borderId="8" xfId="40" applyFont="1" applyFill="1" applyBorder="1" applyAlignment="1" applyProtection="1">
      <alignment horizontal="center"/>
    </xf>
    <xf numFmtId="0" fontId="5" fillId="10" borderId="13" xfId="40" applyFont="1" applyFill="1" applyBorder="1" applyAlignment="1" applyProtection="1">
      <alignment horizontal="center"/>
    </xf>
    <xf numFmtId="0" fontId="4" fillId="10" borderId="9" xfId="0" applyFont="1" applyFill="1" applyBorder="1" applyAlignment="1">
      <alignment horizontal="center"/>
    </xf>
    <xf numFmtId="0" fontId="5" fillId="10" borderId="9" xfId="40" applyFont="1" applyFill="1" applyBorder="1" applyAlignment="1" applyProtection="1"/>
    <xf numFmtId="0" fontId="5" fillId="10" borderId="9" xfId="40" applyFont="1" applyFill="1" applyBorder="1" applyAlignment="1" applyProtection="1">
      <alignment horizontal="center"/>
    </xf>
    <xf numFmtId="0" fontId="4" fillId="10" borderId="8" xfId="0" applyFont="1" applyFill="1" applyBorder="1" applyAlignment="1">
      <alignment vertical="top" wrapText="1"/>
    </xf>
    <xf numFmtId="0" fontId="4" fillId="10" borderId="13" xfId="0" applyFont="1" applyFill="1" applyBorder="1" applyAlignment="1">
      <alignment vertical="top" wrapText="1"/>
    </xf>
    <xf numFmtId="0" fontId="4" fillId="10" borderId="8" xfId="0" applyFont="1" applyFill="1" applyBorder="1" applyAlignment="1">
      <alignment horizontal="left" vertical="top" wrapText="1"/>
    </xf>
    <xf numFmtId="0" fontId="4" fillId="10" borderId="13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0" borderId="1" xfId="40" applyFont="1" applyFill="1" applyBorder="1" applyAlignment="1" applyProtection="1">
      <alignment horizontal="left" vertical="center"/>
    </xf>
    <xf numFmtId="0" fontId="0" fillId="20" borderId="1" xfId="0" applyFill="1" applyBorder="1" applyAlignment="1">
      <alignment horizontal="left" vertical="center"/>
    </xf>
    <xf numFmtId="0" fontId="33" fillId="20" borderId="8" xfId="0" applyFont="1" applyFill="1" applyBorder="1" applyAlignment="1">
      <alignment horizontal="left" vertical="center" wrapText="1"/>
    </xf>
    <xf numFmtId="0" fontId="33" fillId="20" borderId="13" xfId="0" applyFont="1" applyFill="1" applyBorder="1" applyAlignment="1">
      <alignment horizontal="left" vertical="center" wrapText="1"/>
    </xf>
    <xf numFmtId="0" fontId="33" fillId="20" borderId="8" xfId="40" applyFont="1" applyFill="1" applyBorder="1" applyAlignment="1" applyProtection="1">
      <alignment horizontal="left" vertical="center" wrapText="1"/>
    </xf>
    <xf numFmtId="0" fontId="33" fillId="20" borderId="13" xfId="4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7" xfId="34" applyFont="1" applyBorder="1" applyAlignment="1">
      <alignment horizontal="center" vertical="center"/>
    </xf>
    <xf numFmtId="0" fontId="8" fillId="0" borderId="18" xfId="34" applyFont="1" applyBorder="1" applyAlignment="1">
      <alignment horizontal="center" vertical="center"/>
    </xf>
    <xf numFmtId="0" fontId="8" fillId="0" borderId="19" xfId="34" applyFont="1" applyBorder="1" applyAlignment="1">
      <alignment horizontal="center" vertical="center"/>
    </xf>
    <xf numFmtId="0" fontId="8" fillId="0" borderId="24" xfId="34" applyFont="1" applyBorder="1" applyAlignment="1">
      <alignment horizontal="center" vertical="center"/>
    </xf>
    <xf numFmtId="0" fontId="8" fillId="0" borderId="36" xfId="34" applyFont="1" applyBorder="1" applyAlignment="1">
      <alignment horizontal="center" vertical="center"/>
    </xf>
    <xf numFmtId="0" fontId="8" fillId="0" borderId="37" xfId="34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4" xfId="34" applyFont="1" applyFill="1" applyBorder="1" applyAlignment="1">
      <alignment horizontal="center" vertical="center"/>
    </xf>
    <xf numFmtId="0" fontId="8" fillId="10" borderId="2" xfId="34" applyFont="1" applyFill="1" applyBorder="1" applyAlignment="1">
      <alignment horizontal="center" vertical="center"/>
    </xf>
    <xf numFmtId="0" fontId="8" fillId="10" borderId="3" xfId="34" applyFont="1" applyFill="1" applyBorder="1" applyAlignment="1">
      <alignment horizontal="center" vertical="center"/>
    </xf>
    <xf numFmtId="0" fontId="78" fillId="0" borderId="4" xfId="0" applyFont="1" applyBorder="1" applyAlignment="1">
      <alignment horizontal="center" vertical="center"/>
    </xf>
    <xf numFmtId="0" fontId="78" fillId="0" borderId="2" xfId="0" applyFont="1" applyBorder="1" applyAlignment="1">
      <alignment horizontal="center" vertical="center"/>
    </xf>
    <xf numFmtId="0" fontId="78" fillId="0" borderId="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22" borderId="8" xfId="0" applyFont="1" applyFill="1" applyBorder="1" applyAlignment="1">
      <alignment vertical="center" wrapText="1"/>
    </xf>
    <xf numFmtId="0" fontId="4" fillId="22" borderId="8" xfId="0" applyFont="1" applyFill="1" applyBorder="1" applyAlignment="1">
      <alignment horizontal="center" vertical="center" wrapText="1"/>
    </xf>
    <xf numFmtId="0" fontId="1" fillId="22" borderId="8" xfId="0" applyFont="1" applyFill="1" applyBorder="1" applyAlignment="1">
      <alignment vertical="center" wrapText="1"/>
    </xf>
    <xf numFmtId="16" fontId="4" fillId="22" borderId="8" xfId="0" applyNumberFormat="1" applyFont="1" applyFill="1" applyBorder="1" applyAlignment="1">
      <alignment vertical="center" wrapText="1"/>
    </xf>
    <xf numFmtId="0" fontId="3" fillId="22" borderId="8" xfId="0" applyFont="1" applyFill="1" applyBorder="1" applyAlignment="1">
      <alignment vertical="top" wrapText="1"/>
    </xf>
    <xf numFmtId="0" fontId="3" fillId="22" borderId="4" xfId="0" applyFont="1" applyFill="1" applyBorder="1" applyAlignment="1">
      <alignment horizontal="left" vertical="center"/>
    </xf>
    <xf numFmtId="0" fontId="4" fillId="22" borderId="2" xfId="0" applyFont="1" applyFill="1" applyBorder="1" applyAlignment="1">
      <alignment horizontal="left" vertical="center"/>
    </xf>
    <xf numFmtId="0" fontId="4" fillId="22" borderId="3" xfId="0" applyFont="1" applyFill="1" applyBorder="1" applyAlignment="1">
      <alignment horizontal="left" vertical="center"/>
    </xf>
    <xf numFmtId="1" fontId="4" fillId="22" borderId="8" xfId="0" applyNumberFormat="1" applyFont="1" applyFill="1" applyBorder="1" applyAlignment="1">
      <alignment horizontal="center" vertical="center" wrapText="1"/>
    </xf>
  </cellXfs>
  <cellStyles count="41">
    <cellStyle name="Bad" xfId="1" builtinId="27"/>
    <cellStyle name="Collegamento ipertestuale 2" xfId="2" xr:uid="{00000000-0005-0000-0000-000001000000}"/>
    <cellStyle name="Excel_BuiltIn_Hyperlink" xfId="3" xr:uid="{00000000-0005-0000-0000-000002000000}"/>
    <cellStyle name="Good" xfId="4" builtinId="26"/>
    <cellStyle name="Hipervínculo 2" xfId="5" xr:uid="{00000000-0005-0000-0000-000004000000}"/>
    <cellStyle name="Hyperlink" xfId="40" xr:uid="{00000000-000B-0000-0000-000008000000}"/>
    <cellStyle name="Hyperlink 2" xfId="6" xr:uid="{00000000-0005-0000-0000-000006000000}"/>
    <cellStyle name="Hyperlink 2 2" xfId="7" xr:uid="{00000000-0005-0000-0000-000007000000}"/>
    <cellStyle name="Hyperlink 2 2 2" xfId="8" xr:uid="{00000000-0005-0000-0000-000008000000}"/>
    <cellStyle name="Hyperlink 2 2 2 2" xfId="9" xr:uid="{00000000-0005-0000-0000-000009000000}"/>
    <cellStyle name="Hyperlink 2 2 3" xfId="10" xr:uid="{00000000-0005-0000-0000-00000A000000}"/>
    <cellStyle name="Hyperlink 2 3" xfId="11" xr:uid="{00000000-0005-0000-0000-00000B000000}"/>
    <cellStyle name="Hyperlink 2 3 2" xfId="12" xr:uid="{00000000-0005-0000-0000-00000C000000}"/>
    <cellStyle name="Hyperlink 2 4" xfId="13" xr:uid="{00000000-0005-0000-0000-00000D000000}"/>
    <cellStyle name="Hyperlink 3" xfId="14" xr:uid="{00000000-0005-0000-0000-00000E000000}"/>
    <cellStyle name="Hyperlink 3 2" xfId="15" xr:uid="{00000000-0005-0000-0000-00000F000000}"/>
    <cellStyle name="Hyperlink 3 2 2" xfId="16" xr:uid="{00000000-0005-0000-0000-000010000000}"/>
    <cellStyle name="Hyperlink 3 3" xfId="17" xr:uid="{00000000-0005-0000-0000-000011000000}"/>
    <cellStyle name="Hyperlink 4" xfId="18" xr:uid="{00000000-0005-0000-0000-000012000000}"/>
    <cellStyle name="Hyperlink 4 2" xfId="19" xr:uid="{00000000-0005-0000-0000-000013000000}"/>
    <cellStyle name="Hyperlink 4 2 2" xfId="20" xr:uid="{00000000-0005-0000-0000-000014000000}"/>
    <cellStyle name="Hyperlink 4 2 2 2" xfId="21" xr:uid="{00000000-0005-0000-0000-000015000000}"/>
    <cellStyle name="Hyperlink 4 2 3" xfId="22" xr:uid="{00000000-0005-0000-0000-000016000000}"/>
    <cellStyle name="Hyperlink 4 3" xfId="23" xr:uid="{00000000-0005-0000-0000-000017000000}"/>
    <cellStyle name="Hyperlink 4 3 2" xfId="24" xr:uid="{00000000-0005-0000-0000-000018000000}"/>
    <cellStyle name="Hyperlink 4 3 3" xfId="25" xr:uid="{00000000-0005-0000-0000-000019000000}"/>
    <cellStyle name="Hyperlink 4 4" xfId="26" xr:uid="{00000000-0005-0000-0000-00001A000000}"/>
    <cellStyle name="Hyperlink 4 5" xfId="27" xr:uid="{00000000-0005-0000-0000-00001B000000}"/>
    <cellStyle name="Hyperlink 4 5 2" xfId="28" xr:uid="{00000000-0005-0000-0000-00001C000000}"/>
    <cellStyle name="Hyperlink 4 6" xfId="29" xr:uid="{00000000-0005-0000-0000-00001D000000}"/>
    <cellStyle name="Hyperlink 5" xfId="30" xr:uid="{00000000-0005-0000-0000-00001E000000}"/>
    <cellStyle name="Normal" xfId="0" builtinId="0"/>
    <cellStyle name="Normal 2" xfId="31" xr:uid="{00000000-0005-0000-0000-000020000000}"/>
    <cellStyle name="Normal 2 2" xfId="32" xr:uid="{00000000-0005-0000-0000-000021000000}"/>
    <cellStyle name="Normal 3" xfId="33" xr:uid="{00000000-0005-0000-0000-000022000000}"/>
    <cellStyle name="Normal 3 2" xfId="34" xr:uid="{00000000-0005-0000-0000-000023000000}"/>
    <cellStyle name="Normal 4" xfId="35" xr:uid="{00000000-0005-0000-0000-000024000000}"/>
    <cellStyle name="Normale 2" xfId="36" xr:uid="{00000000-0005-0000-0000-000026000000}"/>
    <cellStyle name="Normálna 2" xfId="37" xr:uid="{00000000-0005-0000-0000-000027000000}"/>
    <cellStyle name="Normálna 2 2" xfId="38" xr:uid="{00000000-0005-0000-0000-000028000000}"/>
    <cellStyle name="Standard 2" xfId="39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terregeurope.sharepoint.com/sites/External/Shared%20Documents/Temp/Assistance%20tools%20for%20applicants/IJG%20programmes%202021-2027.xlsx" TargetMode="External"/><Relationship Id="rId1" Type="http://schemas.openxmlformats.org/officeDocument/2006/relationships/externalLinkPath" Target="IJG%20programmes%202021-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2we3eitWD0m1zmXqMw18FgUIaHVW6d5MteKwX5GqnR3gJhyu0b3iTLxcsGdW87zn" itemId="01RBR2X4OQCPEBPAY5DVBKIK2BCHOIRZQF">
      <xxl21:absoluteUrl r:id="rId2"/>
    </xxl21:alternateUrls>
    <sheetNames>
      <sheetName val="List of MAs and OPs"/>
      <sheetName val="Abbreviations"/>
      <sheetName val="AT"/>
      <sheetName val="BE"/>
      <sheetName val="BG"/>
      <sheetName val="CZ"/>
      <sheetName val="CY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Ark1"/>
      <sheetName val="Ark2"/>
      <sheetName val="Ark3"/>
      <sheetName val="Ark4"/>
      <sheetName val="Ark5"/>
      <sheetName val="Ark6"/>
    </sheetNames>
    <sheetDataSet>
      <sheetData sheetId="0"/>
      <sheetData sheetId="1"/>
      <sheetData sheetId="2">
        <row r="1">
          <cell r="A1" t="str">
            <v>AUSTRIA (25.4.2022)</v>
          </cell>
        </row>
        <row r="2">
          <cell r="A2" t="str">
            <v>Investment for jobs and growth goal programmes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(MA/IB)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Österreichische Raumordnungskonferenz (ÖROK) - Geschäftsstelle</v>
          </cell>
          <cell r="B4" t="str">
            <v>Austrian Conference on Spatial Planning - Office</v>
          </cell>
          <cell r="C4" t="str">
            <v>ERDF MA</v>
          </cell>
          <cell r="D4" t="str">
            <v>oerok@oerok.gv.at</v>
          </cell>
          <cell r="E4" t="str">
            <v>Fleischmarkt 1;
A-1041 Wien
Tel: +43 53 53 444</v>
          </cell>
          <cell r="F4" t="str">
            <v>national</v>
          </cell>
          <cell r="G4" t="str">
            <v>Investitionen in Beschäftigung und Wachstum Österreich 2021-2027: EFRE &amp; JTF</v>
          </cell>
          <cell r="H4" t="str">
            <v>EFRE PO1 (1.1, 1.3), PO2 (2.1), PO5 (5.1, 5.2)
JTF (Art. 2)</v>
          </cell>
          <cell r="I4" t="str">
            <v>www.efre.gv.at</v>
          </cell>
        </row>
        <row r="5">
          <cell r="A5" t="str">
            <v>AWS Austria Wirtschaftsservice GmbH / ERP-Fonds</v>
          </cell>
          <cell r="B5" t="str">
            <v>AWS Austria Wirtschaftsservice GmbH / ERP-Fonds</v>
          </cell>
          <cell r="C5" t="str">
            <v>ERDF IB</v>
          </cell>
          <cell r="D5"/>
          <cell r="E5" t="str">
            <v>Walcherstraße 11A
1020 Wien, Austria
Tel: +43 (1) 50175-407</v>
          </cell>
          <cell r="F5" t="str">
            <v>national</v>
          </cell>
          <cell r="G5" t="str">
            <v>Investitionen in Beschäftigung und Wachstum Österreich 2021-2027: EFRE &amp; JTF</v>
          </cell>
          <cell r="H5"/>
          <cell r="I5" t="str">
            <v>http://www.awsg.at/</v>
          </cell>
        </row>
        <row r="6">
          <cell r="A6" t="str">
            <v>Österreichische Forschungsförderungsgesellschaft FFG</v>
          </cell>
          <cell r="B6" t="str">
            <v>Austrian Research Promotion Agency (FFG)</v>
          </cell>
          <cell r="C6" t="str">
            <v>ERDF IB</v>
          </cell>
          <cell r="D6" t="str">
            <v>office@ffg.at</v>
          </cell>
          <cell r="E6" t="str">
            <v>Sensengasse 1 
1090 Vienna, AUSTRIA
Tel: +43 (0) 57755-1101</v>
          </cell>
          <cell r="F6" t="str">
            <v>national</v>
          </cell>
          <cell r="G6" t="str">
            <v>Investitionen in Beschäftigung und Wachstum Österreich 2021-2027: EFRE &amp; JTF</v>
          </cell>
          <cell r="H6"/>
          <cell r="I6" t="str">
            <v>https://www.ffg.at/</v>
          </cell>
        </row>
        <row r="7">
          <cell r="A7" t="str">
            <v>Kommunalkredit Public Consulting (KPC)</v>
          </cell>
          <cell r="B7" t="str">
            <v>Kommunalkredit Public Consulting (KPC)</v>
          </cell>
          <cell r="C7" t="str">
            <v>ERDF IB</v>
          </cell>
          <cell r="D7" t="str">
            <v>kpc@kommunalkredit.at</v>
          </cell>
          <cell r="E7" t="str">
            <v>Türkenstraße 9, 
1092 Wien, AUSTRIA
Tel: +43 (1) 31631-298</v>
          </cell>
          <cell r="F7" t="str">
            <v>national</v>
          </cell>
          <cell r="G7" t="str">
            <v>Investitionen in Beschäftigung und Wachstum Österreich 2021-2027: EFRE &amp; JTF</v>
          </cell>
          <cell r="H7"/>
          <cell r="I7" t="str">
            <v>http://www.publicconsulting.at/</v>
          </cell>
        </row>
        <row r="8">
          <cell r="A8" t="str">
            <v>Österreichische Hotel- &amp; Tourismusbank GmbH (ÖHT)</v>
          </cell>
          <cell r="B8" t="str">
            <v>Austrian Tourism Bank (ÖHT)</v>
          </cell>
          <cell r="C8" t="str">
            <v>ERDF IB</v>
          </cell>
          <cell r="D8" t="str">
            <v>oeht@oeht.at</v>
          </cell>
          <cell r="E8" t="str">
            <v>Parkring 12a
1010 Wien, ÖSTERREICH
Tel:  +43 (1) 51530-24
Tel:  +43 (1) 51530-20</v>
          </cell>
          <cell r="F8" t="str">
            <v>national</v>
          </cell>
          <cell r="G8" t="str">
            <v>Investitionen in Beschäftigung und Wachstum Österreich 2021-2027: EFRE &amp; JTF</v>
          </cell>
          <cell r="H8"/>
          <cell r="I8" t="str">
            <v>http://www.oeht.at/</v>
          </cell>
        </row>
        <row r="9">
          <cell r="A9" t="str">
            <v>Wirtschaftsagentur Burgenland GmbH</v>
          </cell>
          <cell r="B9" t="str">
            <v>Wirtschaftsagentur Burgenland GmbH</v>
          </cell>
          <cell r="C9" t="str">
            <v>ERDF IB</v>
          </cell>
          <cell r="D9" t="str">
            <v>office@wirtschaftsagentur-burgenland.at</v>
          </cell>
          <cell r="E9" t="str">
            <v xml:space="preserve">Marktstraße 3, 7000 Eisenstadt, ÖSTERREICH
Tel: +43 (59) 010 / 2156
</v>
          </cell>
          <cell r="F9" t="str">
            <v>Burgenland</v>
          </cell>
          <cell r="G9" t="str">
            <v>Investitionen in Beschäftigung und Wachstum Österreich 2021-2027: EFRE &amp; JTF</v>
          </cell>
          <cell r="H9"/>
          <cell r="I9" t="str">
            <v>https://wirtschaftsagentur-burgenland.at/</v>
          </cell>
        </row>
        <row r="10">
          <cell r="A10" t="str">
            <v>KWF | Kärntner Wirtschaftsförderungs Fonds</v>
          </cell>
          <cell r="B10" t="str">
            <v>Carinthian Economic Promotion Fund (KWF)</v>
          </cell>
          <cell r="C10" t="str">
            <v>ERDF IB</v>
          </cell>
          <cell r="D10" t="str">
            <v>office@kwf.at</v>
          </cell>
          <cell r="E10" t="str">
            <v>Völkermarkter Ring 21-23
9020 Klagenfurt am Wörthersee, ÖSTERREICH
Tel: +43 (463) 55800-32
Tel: +43 (463) 55800-11</v>
          </cell>
          <cell r="F10" t="str">
            <v>Kärnten</v>
          </cell>
          <cell r="G10" t="str">
            <v>Investitionen in Beschäftigung und Wachstum Österreich 2021-2027: EFRE &amp; JTF</v>
          </cell>
          <cell r="H10"/>
          <cell r="I10" t="str">
            <v>http://kwf.at/</v>
          </cell>
        </row>
        <row r="11">
          <cell r="A11" t="str">
            <v>Amt der Niederösterreichischen Landesregierung; Abteilung Wirtschaft, Tourismus und Technologie</v>
          </cell>
          <cell r="B11" t="str">
            <v>Office of the Regional Government of Lower Austria; Department for Economy, Tourism and Technology</v>
          </cell>
          <cell r="C11" t="str">
            <v>ERDF IB</v>
          </cell>
          <cell r="D11" t="str">
            <v>post.wst3@noel.gv.at</v>
          </cell>
          <cell r="E11" t="str">
            <v>Neue Herrengasse, 
3109 St. Pölten, ÖSTERREICH
Tel: +43 (2742) 9005-16100</v>
          </cell>
          <cell r="F11" t="str">
            <v>Niederösterreich</v>
          </cell>
          <cell r="G11" t="str">
            <v>Investitionen in Beschäftigung und Wachstum Österreich 2021-2027: EFRE &amp; JTF</v>
          </cell>
          <cell r="H11"/>
          <cell r="I11" t="str">
            <v>http://www.noe.gv.at/</v>
          </cell>
        </row>
        <row r="12">
          <cell r="A12" t="str">
            <v>Amt der Oberösterreichischen Landesregierung - Abteilung Wirtschaft und Forschung</v>
          </cell>
          <cell r="B12" t="str">
            <v>Office of the Regional Government of Upper Austria; Department for Economy</v>
          </cell>
          <cell r="C12" t="str">
            <v>ERDF IB</v>
          </cell>
          <cell r="D12" t="str">
            <v>wi.post@ooe.gv.at</v>
          </cell>
          <cell r="E12" t="str">
            <v>Bahnhofplatz 1
4021 Linz, ÖSTERREICH
Tel: +43 (732) 77 20-151 47</v>
          </cell>
          <cell r="F12" t="str">
            <v>Oberösterreich</v>
          </cell>
          <cell r="G12" t="str">
            <v>Investitionen in Beschäftigung und Wachstum Österreich 2021-2027: EFRE &amp; JTF</v>
          </cell>
          <cell r="H12"/>
          <cell r="I12" t="str">
            <v>https://www.land-oberoesterreich.gv.at/</v>
          </cell>
        </row>
        <row r="13">
          <cell r="A13" t="str">
            <v>Amt der Oberösterreichischen Landesregierung - Abteilung Raumordnung</v>
          </cell>
          <cell r="B13" t="str">
            <v>Office of the Regional Government of Upper Austria; Department for Spatial Planning</v>
          </cell>
          <cell r="C13" t="str">
            <v>ERDF IB</v>
          </cell>
          <cell r="D13" t="str">
            <v>ro.post@ooe.gv.at</v>
          </cell>
          <cell r="E13" t="str">
            <v>Landhausplatz 1
4021 Linz, ÖSTERREICH
Tel:+43(732)7720-148 41</v>
          </cell>
          <cell r="F13" t="str">
            <v>Oberösterreich</v>
          </cell>
          <cell r="G13" t="str">
            <v>Investitionen in Beschäftigung und Wachstum Österreich 2021-2027: EFRE &amp; JTF</v>
          </cell>
          <cell r="H13"/>
          <cell r="I13" t="str">
            <v>https://www.land-oberoesterreich.gv.at/</v>
          </cell>
        </row>
        <row r="14">
          <cell r="A14" t="str">
            <v>Amt der Salzburger Landesregierung
Abt. 1 Wirtschaft, Tourismus und Gemeinden, Referat 1/01 Regionalentwicklung und EU-Regionalpolitik</v>
          </cell>
          <cell r="B14" t="str">
            <v>Office of the Regional Government of Salzburg</v>
          </cell>
          <cell r="C14" t="str">
            <v>ERDF IB 
(PVL)</v>
          </cell>
          <cell r="D14" t="str">
            <v>wirtschaft@salzburg.gv.at</v>
          </cell>
          <cell r="E14" t="str">
            <v>Südtirolerplatz 11
5010 Salzburg, 
Tel: +43 (662) 8042-3793</v>
          </cell>
          <cell r="F14" t="str">
            <v>Salzburg</v>
          </cell>
          <cell r="G14" t="str">
            <v>Investitionen in Beschäftigung und Wachstum Österreich 2021-2027: EFRE &amp; JTF</v>
          </cell>
          <cell r="H14"/>
          <cell r="I14" t="str">
            <v>http://www.salzburg.gv.at/</v>
          </cell>
        </row>
        <row r="15">
          <cell r="A15" t="str">
            <v xml:space="preserve">Amt der Steiermärkischen Landesregierung, Abteilung 17 Landes- und Regionalentwicklung, Referat für Landesplanung und Regionalentwicklung
</v>
          </cell>
          <cell r="B15" t="str">
            <v>Office of the Regional Government of Styria; Department 17</v>
          </cell>
          <cell r="C15" t="str">
            <v>ERDF IB</v>
          </cell>
          <cell r="D15" t="str">
            <v>abteilung17@stmk.gv.at</v>
          </cell>
          <cell r="E15" t="str">
            <v>Trauttmansdorffgasse 2
8010 Graz, ÖSTERREICH
Tel: +43 (316) 877 / 3708</v>
          </cell>
          <cell r="F15" t="str">
            <v>Steiermark</v>
          </cell>
          <cell r="G15" t="str">
            <v>Investitionen in Beschäftigung und Wachstum Österreich 2021-2027: EFRE &amp; JTF</v>
          </cell>
          <cell r="H15"/>
          <cell r="I15" t="str">
            <v>http://www.steiermark.at/</v>
          </cell>
        </row>
        <row r="16">
          <cell r="A16" t="str">
            <v>Steirische Wirtschaftsförderungs GmbH (SFG)</v>
          </cell>
          <cell r="B16" t="str">
            <v>Styrian Business Promotion Agency (SFG)</v>
          </cell>
          <cell r="C16" t="str">
            <v>ERDF IB</v>
          </cell>
          <cell r="D16" t="str">
            <v>office@sfg.at</v>
          </cell>
          <cell r="E16" t="str">
            <v>Nikolaiplatz 2
8020 Graz, ÖSTERREICH
Tel: +43 (316) 7093-215</v>
          </cell>
          <cell r="F16" t="str">
            <v>Steiermark</v>
          </cell>
          <cell r="G16" t="str">
            <v>Investitionen in Beschäftigung und Wachstum Österreich 2021-2027: EFRE &amp; JTF</v>
          </cell>
          <cell r="H16"/>
          <cell r="I16" t="str">
            <v>http://sfg.at/</v>
          </cell>
        </row>
        <row r="17">
          <cell r="A17" t="str">
            <v xml:space="preserve">Amt der Tiroler Landesregierung - Abteilung Landesentwicklung und Zukunftsstrategie </v>
          </cell>
          <cell r="B17" t="str">
            <v xml:space="preserve">Office of the Regional Government of Tyrol; </v>
          </cell>
          <cell r="C17" t="str">
            <v>ERDF IB</v>
          </cell>
          <cell r="D17" t="str">
            <v>post@tirol.gv.at</v>
          </cell>
          <cell r="E17" t="str">
            <v>Landhaus 2, Heiliggeiststr. 7-9
6020 Innsbruck, ÖSTERREICH
Tel: +43 (512) 508-3618</v>
          </cell>
          <cell r="F17" t="str">
            <v>Tirol</v>
          </cell>
          <cell r="G17" t="str">
            <v>Investitionen in Beschäftigung und Wachstum Österreich 2021-2027: EFRE &amp; JTF</v>
          </cell>
          <cell r="H17"/>
          <cell r="I17" t="str">
            <v>https://www.tirol.gv.at/</v>
          </cell>
        </row>
        <row r="18">
          <cell r="A18" t="str">
            <v>Standortagentur Tirol GmbH</v>
          </cell>
          <cell r="B18" t="str">
            <v>Standortagentur Tirol GmbH</v>
          </cell>
          <cell r="C18" t="str">
            <v>ERDF IB</v>
          </cell>
          <cell r="D18" t="str">
            <v>office@standort-tirol.at</v>
          </cell>
          <cell r="E18" t="str">
            <v>Ing.-Etzel-Straße 17
6020 Innsbruck, ÖSTERREICH
Tel: +43 512 576262 241</v>
          </cell>
          <cell r="F18" t="str">
            <v>Tirol</v>
          </cell>
          <cell r="G18" t="str">
            <v>Investitionen in Beschäftigung und Wachstum Österreich 2021-2027: EFRE &amp; JTF</v>
          </cell>
          <cell r="H18"/>
          <cell r="I18" t="str">
            <v>http://www.standort-tirol.at/</v>
          </cell>
        </row>
        <row r="19">
          <cell r="A19" t="str">
            <v>Amt der Vorarlberger Landesregierung - Abteilung Allgemeine Wirtschaftsangelegenheiten (VIa)</v>
          </cell>
          <cell r="B19" t="str">
            <v>Office of the Regional Government of Vorarlberg - Departpment Via</v>
          </cell>
          <cell r="C19" t="str">
            <v>ERDF IB</v>
          </cell>
          <cell r="D19" t="str">
            <v>wirtschaft@vorarlberg.at</v>
          </cell>
          <cell r="E19" t="str">
            <v>Römerstr. 15
6900 Bregenz, ÖSTERREICH
Tel: +43 (5574) 511-26118</v>
          </cell>
          <cell r="F19" t="str">
            <v>Vorarlberg</v>
          </cell>
          <cell r="G19" t="str">
            <v>Investitionen in Beschäftigung und Wachstum Österreich 2021-2027: EFRE &amp; JTF</v>
          </cell>
          <cell r="H19"/>
          <cell r="I19" t="str">
            <v>www.vorarlberg.at/wirtschaft</v>
          </cell>
        </row>
        <row r="20">
          <cell r="A20" t="str">
            <v>Amt der Wiener Landesregierung - Magistratsabteilung 27
Europäische Angelegenheiten (MA27)</v>
          </cell>
          <cell r="B20" t="str">
            <v>Office of the Regional Government of Vienna, MA27</v>
          </cell>
          <cell r="C20" t="str">
            <v>ERDF IB</v>
          </cell>
          <cell r="D20" t="str">
            <v>post@ma27.wien.gv.at</v>
          </cell>
          <cell r="E20" t="str">
            <v>Schlesingerplatz 2
1080 Wien, ÖSTERREICH
Tel: +43 (1) 4000-27050</v>
          </cell>
          <cell r="F20" t="str">
            <v>Wien</v>
          </cell>
          <cell r="G20" t="str">
            <v>Investitionen in Beschäftigung und Wachstum Österreich 2021-2027: EFRE &amp; JTF</v>
          </cell>
          <cell r="H20"/>
          <cell r="I20" t="str">
            <v>http://www.wien.gv.at/</v>
          </cell>
        </row>
        <row r="21">
          <cell r="A21" t="str">
            <v>Bundesministerium für Arbeit, Abteilung III/A/9 - Europäischer Sozialfonds</v>
          </cell>
          <cell r="B21" t="str">
            <v>Federal Ministry of Labour, Department III/A/9 - European Social Fund</v>
          </cell>
          <cell r="C21" t="str">
            <v>ESF MA</v>
          </cell>
          <cell r="D21" t="str">
            <v>iii9@bma.gv.at</v>
          </cell>
          <cell r="E21" t="str">
            <v>BM f. Arbeit
Taborstraße 1-3
1020 Wien, ÖSTERREICH</v>
          </cell>
          <cell r="F21" t="str">
            <v>national</v>
          </cell>
          <cell r="G21" t="str">
            <v>ESF+ Programm Beschäftigung Österreich 2021-2027</v>
          </cell>
          <cell r="H21"/>
          <cell r="I21" t="str">
            <v>http://www.esf.at/</v>
          </cell>
        </row>
        <row r="22">
          <cell r="A22" t="str">
            <v>Bundesministerium für Soziales, Gesundheit, Pflege und Konsumentenschutz, Abteilung  IV/A/6 - Förderungen der Beruflichen Teilhabe von Menschen mit Behinderungen</v>
          </cell>
          <cell r="B22" t="str">
            <v>Federal Ministry of Social Affairs, Health, Care and Consumer Protection, Department IV/A/6 - Förderungen der Beruflichen Teilhabe von Menschen mit Behinderungen</v>
          </cell>
          <cell r="C22" t="str">
            <v>ESF IB</v>
          </cell>
          <cell r="D22" t="str">
            <v>iva6@sozialministerium.at</v>
          </cell>
          <cell r="E22" t="str">
            <v>BM für Soziales. Gesundheit, Pflege und Konsumentenschutz
Stubenring 1
1010 Wien; ÖSTERREICH</v>
          </cell>
          <cell r="F22" t="str">
            <v>national</v>
          </cell>
          <cell r="G22" t="str">
            <v>ESF+ Programm Beschäftigung Österreich 2021-2027</v>
          </cell>
          <cell r="H22"/>
          <cell r="I22"/>
        </row>
        <row r="23">
          <cell r="A23" t="str">
            <v>Bundesministerium für für Bildung, Wissenschaft und Forschung, Ressort I/ESF - Koordination ESF</v>
          </cell>
          <cell r="B23" t="str">
            <v xml:space="preserve"> Federal Ministry of Education, Science and Research, Department I/ESF - Coordination ESF</v>
          </cell>
          <cell r="C23" t="str">
            <v>ESF IB</v>
          </cell>
          <cell r="D23"/>
          <cell r="E23" t="str">
            <v>BM für Bildung, Wissenschaft und Forschung
Minoritenplatz 5
1014 Wien, ÖSTERREICH</v>
          </cell>
          <cell r="F23" t="str">
            <v>national</v>
          </cell>
          <cell r="G23" t="str">
            <v>ESF+ Programm Beschäftigung Österreich 2021-2027</v>
          </cell>
          <cell r="H23"/>
          <cell r="I23"/>
        </row>
        <row r="24">
          <cell r="A24" t="str">
            <v>Amt der Burgenländischen Landesregierung, Abteilung 9 - Hauptreferat EU, Wirtschafts- und Tourismusförderungen</v>
          </cell>
          <cell r="B24" t="str">
            <v>Office of the Regional Government of Burgenland - Department 9 - Hauptreferat EU, Wirtschafts- und Tourismusförderungen</v>
          </cell>
          <cell r="C24" t="str">
            <v>ESF IB</v>
          </cell>
          <cell r="D24"/>
          <cell r="E24" t="str">
            <v xml:space="preserve">Europaplatz 1, 7000 Eisenstadt, ÖSTERREICH
</v>
          </cell>
          <cell r="F24" t="str">
            <v>Burgenland</v>
          </cell>
          <cell r="G24" t="str">
            <v>ESF+ Programm Beschäftigung Österreich 2021-2027</v>
          </cell>
          <cell r="H24"/>
          <cell r="I24"/>
        </row>
        <row r="25">
          <cell r="A25" t="str">
            <v>Amt der Niederösterreichischen Landesregierung; Abteilung Allgemeine Förderungen</v>
          </cell>
          <cell r="B25" t="str">
            <v>Office of the Regional Government of Lower Austria; Department Allgemeine Förderungen</v>
          </cell>
          <cell r="C25" t="str">
            <v>ESF IB</v>
          </cell>
          <cell r="D25"/>
          <cell r="E25" t="str">
            <v>Landhausplatz 1, 
3109 St. Pölten, ÖSTERREICH</v>
          </cell>
          <cell r="F25" t="str">
            <v>Niederösterreich</v>
          </cell>
          <cell r="G25" t="str">
            <v>ESF+ Programm Beschäftigung Österreich 2021-2027</v>
          </cell>
          <cell r="H25"/>
          <cell r="I25"/>
        </row>
        <row r="26">
          <cell r="A26" t="str">
            <v>Amt der Oberösterreichischen Landesregierung,  Direktion für Landesplanung, wirtschaftliche und ländliche Entwicklung, Abteilung Wirtschaft</v>
          </cell>
          <cell r="B26" t="str">
            <v>Office of the Regional Government of Upper Austria; Direktion für Landesplanung, wirtschaftliche und ländliche Entwicklung, Abteilung Wirtschaft</v>
          </cell>
          <cell r="C26" t="str">
            <v>ESF IB</v>
          </cell>
          <cell r="D26"/>
          <cell r="E26" t="str">
            <v>Bahnhofplatz 1
4021 Linz, ÖSTERREICH</v>
          </cell>
          <cell r="F26" t="str">
            <v>Oberösterreich</v>
          </cell>
          <cell r="G26" t="str">
            <v>ESF+ Programm Beschäftigung Österreich 2021-2027</v>
          </cell>
          <cell r="H26"/>
          <cell r="I26"/>
        </row>
        <row r="27">
          <cell r="A27" t="str">
            <v>Amt der Salzburger Landesregierung
Abt. 1 Wirtschaft, Tourismus und Gemeinden, Ref. 3/036 Sozialplanung</v>
          </cell>
          <cell r="B27" t="str">
            <v>Office of the Regional Government of Salzburg, Ref. 3/036 Sozialplanung</v>
          </cell>
          <cell r="C27" t="str">
            <v>ESF IB</v>
          </cell>
          <cell r="D27"/>
          <cell r="E27" t="str">
            <v>Fanny-von-Lehnerstraße 1
5020 Salzburg, ÖSTERREICH</v>
          </cell>
          <cell r="F27" t="str">
            <v>Salzburg</v>
          </cell>
          <cell r="G27" t="str">
            <v>ESF+ Programm Beschäftigung Österreich 2021-2027</v>
          </cell>
          <cell r="H27"/>
          <cell r="I27"/>
        </row>
        <row r="28">
          <cell r="A28" t="str">
            <v>Steirische Arbeitsförderungsgesellschaft</v>
          </cell>
          <cell r="B28" t="str">
            <v>Steirische Arbeitsförderungsgesellschaft</v>
          </cell>
          <cell r="C28" t="str">
            <v>ESF IB</v>
          </cell>
          <cell r="D28"/>
          <cell r="E28" t="str">
            <v>Schönaugasse 8a 
8010 Graz, ÖSTERREICH</v>
          </cell>
          <cell r="F28" t="str">
            <v>Steiermark</v>
          </cell>
          <cell r="G28" t="str">
            <v>ESF+ Programm Beschäftigung Österreich 2021-2027</v>
          </cell>
          <cell r="H28"/>
          <cell r="I28"/>
        </row>
        <row r="29">
          <cell r="A29" t="str">
            <v>Amt der Tiroler Landesregierung - Abteilung Arbeit und Wirtschaft</v>
          </cell>
          <cell r="B29" t="str">
            <v>Office of the Regional Government of Tyrol; Abt. Arbeit und Wirtschaft</v>
          </cell>
          <cell r="C29" t="str">
            <v>ESF IB</v>
          </cell>
          <cell r="D29"/>
          <cell r="E29" t="str">
            <v>Heiliggeiststraße 7-9
6020 Innsbruck, ÖSTERREICH</v>
          </cell>
          <cell r="F29" t="str">
            <v>Tirol</v>
          </cell>
          <cell r="G29" t="str">
            <v>ESF+ Programm Beschäftigung Österreich 2021-2027</v>
          </cell>
          <cell r="H29"/>
          <cell r="I29"/>
        </row>
        <row r="30">
          <cell r="A30" t="str">
            <v>Amt der Vorarlberger Landesregierung -  Abt. VIa – Allgemeine Wirtschaftsangelegenheiten</v>
          </cell>
          <cell r="B30" t="str">
            <v>Office of the Regional Government of Vorarlberg - Departpment Abt. VIa – Allgemeine Wirtschaftsangelegenheiten</v>
          </cell>
          <cell r="C30" t="str">
            <v>ESF IB</v>
          </cell>
          <cell r="D30"/>
          <cell r="E30" t="str">
            <v xml:space="preserve">Römerstr. 15
6900 Bregenz, ÖSTERREICH
</v>
          </cell>
          <cell r="F30" t="str">
            <v>Vorarlberg</v>
          </cell>
          <cell r="G30" t="str">
            <v>ESF+ Programm Beschäftigung Österreich 2021-2027</v>
          </cell>
          <cell r="H30"/>
          <cell r="I30"/>
        </row>
        <row r="31">
          <cell r="A31" t="str">
            <v>Amt der Kärnter Landesregierung, Abt. 6 Bildung, Generation und Kultur; Unterabteilung Arbeitsmarkt und Lehrlingswesen</v>
          </cell>
          <cell r="B31" t="str">
            <v>Office of the Regional Government of  Carinthia, Abt. 6 Bildung, Generation und Kultur; Unterabteilung Arbeitsmarkt und Lehrlingswesen</v>
          </cell>
          <cell r="C31" t="str">
            <v>ESF IB</v>
          </cell>
          <cell r="D31"/>
          <cell r="E31" t="str">
            <v>Völkermarkter Ring 29
9020 Klagenfurt am Wörthersee, ÖSTERREICH</v>
          </cell>
          <cell r="F31" t="str">
            <v>Kärnten</v>
          </cell>
          <cell r="G31" t="str">
            <v>ESF+ Programm Beschäftigung Österreich 2021-2027</v>
          </cell>
          <cell r="H31"/>
          <cell r="I31"/>
        </row>
        <row r="32">
          <cell r="A32" t="str">
            <v>WAFF Wiener ArbeitnehmerInnen Förderungsfonds</v>
          </cell>
          <cell r="B32" t="str">
            <v xml:space="preserve">Vienna Employment Promotion Fund </v>
          </cell>
          <cell r="C32" t="str">
            <v>ESF IB</v>
          </cell>
          <cell r="D32"/>
          <cell r="E32" t="str">
            <v>Nordbahnstraße 36/1/4
1020 Wien, ÖSTERREICH</v>
          </cell>
          <cell r="F32" t="str">
            <v>Wien</v>
          </cell>
          <cell r="G32" t="str">
            <v>ESF+ Programm Beschäftigung Österreich 2021-2027</v>
          </cell>
          <cell r="H32"/>
          <cell r="I32"/>
        </row>
      </sheetData>
      <sheetData sheetId="3">
        <row r="1">
          <cell r="A1" t="str">
            <v>BELGIUM</v>
          </cell>
        </row>
        <row r="2">
          <cell r="A2" t="str">
            <v>Investment for Growth and Jobs Programmes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Agentschap Innoveren &amp; Ondernemen</v>
          </cell>
          <cell r="B4" t="str">
            <v>Flanders Innovation &amp; Entrepreneurship</v>
          </cell>
          <cell r="C4" t="str">
            <v>MA</v>
          </cell>
          <cell r="D4"/>
          <cell r="E4" t="str">
            <v>Koning Albert II laan 35, bus 12; B-1030 Brussels / 0032-2 553 38 64</v>
          </cell>
          <cell r="F4" t="str">
            <v>Regional</v>
          </cell>
          <cell r="G4" t="str">
            <v>OPERATIONEEL PROGRAMMA Vlaanderen 2014-2020</v>
          </cell>
          <cell r="H4"/>
          <cell r="I4" t="str">
            <v>www.efro.be</v>
          </cell>
        </row>
        <row r="5">
          <cell r="A5" t="str">
            <v>ESF-Agentschap Vlaanderen</v>
          </cell>
          <cell r="B5" t="str">
            <v>ESF Agency Flanders</v>
          </cell>
          <cell r="C5" t="str">
            <v>MA</v>
          </cell>
          <cell r="D5"/>
          <cell r="E5" t="str">
            <v>Koning Albert II-laan 35, 1000 Brussel/ 0032 2 552 83 51</v>
          </cell>
          <cell r="F5" t="str">
            <v>Regional</v>
          </cell>
          <cell r="G5" t="str">
            <v>OPERATIONEEL PROGRAMMA ESF Vlaanderen 2014-2020</v>
          </cell>
          <cell r="H5"/>
          <cell r="I5" t="str">
            <v>www.esf-agentschap.be</v>
          </cell>
        </row>
        <row r="6">
          <cell r="A6" t="str">
            <v>Wallonie</v>
          </cell>
          <cell r="B6" t="str">
            <v>Service public de Wallonie</v>
          </cell>
          <cell r="C6" t="str">
            <v>MA</v>
          </cell>
          <cell r="D6"/>
          <cell r="E6" t="str">
            <v>Place josephine Charlotte 2                    5100 JAMBES - Tel 003281321356</v>
          </cell>
          <cell r="F6" t="str">
            <v>Regional</v>
          </cell>
          <cell r="G6" t="str">
            <v>PROGRAMME OPERATIONNEL 
FEDER https://europe.wallonie.be/</v>
          </cell>
          <cell r="H6"/>
          <cell r="I6" t="str">
            <v>http://spw.wallonie.be
https://europe.wallonie.be/</v>
          </cell>
        </row>
        <row r="7">
          <cell r="A7" t="str">
            <v xml:space="preserve">Wallonie </v>
          </cell>
          <cell r="B7" t="str">
            <v>Agence Fonds Social européen</v>
          </cell>
          <cell r="C7" t="str">
            <v>MA</v>
          </cell>
          <cell r="D7"/>
          <cell r="E7" t="str">
            <v>Place Communale – 8 – 4ème étage
1160 Auderghem
0032 2 234 39 42</v>
          </cell>
          <cell r="F7" t="str">
            <v>Regional</v>
          </cell>
          <cell r="G7" t="str">
            <v>PROGRAMME OPERATIONNEL FSE
https://fse.be/le-fonds-social-europeen/le-fse-en-belgique/</v>
          </cell>
          <cell r="H7"/>
          <cell r="I7" t="str">
            <v>http://www.fse.be
https://fse.be/le-fonds-social-europeen/le-fse-en-belgique/</v>
          </cell>
        </row>
        <row r="8">
          <cell r="A8" t="str">
            <v>Service public régional de Bruxelles</v>
          </cell>
          <cell r="B8" t="str">
            <v>Cellule FEDER</v>
          </cell>
          <cell r="C8" t="str">
            <v>MA</v>
          </cell>
          <cell r="D8"/>
          <cell r="E8" t="str">
            <v xml:space="preserve"> rue du Progrès, B-1035 Bruxelles 02204229380 </v>
          </cell>
          <cell r="F8" t="str">
            <v>Regional</v>
          </cell>
          <cell r="G8" t="str">
            <v>PROGRAMME OPERATIONNEL 
FEDER</v>
          </cell>
          <cell r="H8"/>
          <cell r="I8" t="str">
            <v>http://be.brussels/a-propos-de-la-region/bruxelles-internationale/feder-obtenir-une-aide-europeenne</v>
          </cell>
        </row>
        <row r="9">
          <cell r="A9" t="str">
            <v>Région de Bruxelles-Capitale</v>
          </cell>
          <cell r="B9" t="str">
            <v>Actiris</v>
          </cell>
          <cell r="C9" t="str">
            <v>MA</v>
          </cell>
          <cell r="D9"/>
          <cell r="E9" t="str">
            <v>Boulevard Anspach 69 1000 Bruxelles</v>
          </cell>
          <cell r="F9" t="str">
            <v>Regional</v>
          </cell>
          <cell r="G9" t="str">
            <v>PROGRAMME OPERATIONNEL 
FSE</v>
          </cell>
          <cell r="H9"/>
          <cell r="I9" t="str">
            <v>http://www.actiris.be/tabid/173/language/fr-BE/A-propos-d-Actiris.aspx</v>
          </cell>
        </row>
      </sheetData>
      <sheetData sheetId="4">
        <row r="1">
          <cell r="A1" t="str">
            <v>BULGARIA</v>
          </cell>
        </row>
        <row r="2">
          <cell r="A2" t="str">
            <v>Investment for Growth and Jobs Programmes 2021-2027</v>
          </cell>
        </row>
        <row r="3">
          <cell r="A3"/>
          <cell r="B3" t="str">
            <v>Organisation (national language)</v>
          </cell>
          <cell r="C3" t="str">
            <v>Organisation (English)</v>
          </cell>
          <cell r="D3" t="str">
            <v>Role (MA / IB)</v>
          </cell>
          <cell r="E3" t="str">
            <v>Genercic e-mail</v>
          </cell>
          <cell r="F3" t="str">
            <v>Phone/Address</v>
          </cell>
          <cell r="G3" t="str">
            <v>Level (national / regional)</v>
          </cell>
          <cell r="H3" t="str">
            <v>Name of Operational Programme</v>
          </cell>
          <cell r="I3" t="str">
            <v>Link</v>
          </cell>
        </row>
        <row r="4">
          <cell r="A4">
            <v>1</v>
          </cell>
          <cell r="B4" t="str">
            <v>Министерство на транспорта и съобщенията                   
Дирекция "Координация на програми и проекти"</v>
          </cell>
          <cell r="C4" t="str">
            <v>Ministry of Transport and Communications
Coordination of Programmes and Projects Directorate
Managing Authority of Programme "Transport Connectivity" 2021-2027</v>
          </cell>
          <cell r="D4" t="str">
            <v>MA</v>
          </cell>
          <cell r="E4" t="str">
            <v>optransport@mtitc.government.bg</v>
          </cell>
          <cell r="F4" t="str">
            <v xml:space="preserve">"Phone. +359 2 9409 422
 Adress:  Sofia, № 9 Dyakon Ignatii str."
</v>
          </cell>
          <cell r="G4" t="str">
            <v xml:space="preserve">National </v>
          </cell>
          <cell r="H4" t="str">
            <v xml:space="preserve">Programme "Transport Connectivity" 2021-2027
</v>
          </cell>
          <cell r="I4"/>
        </row>
        <row r="5">
          <cell r="A5">
            <v>2</v>
          </cell>
          <cell r="B5" t="str">
            <v>Министерство на образованието и науката 
Изпълнителна агенция 
 „Програма за образование“</v>
          </cell>
          <cell r="C5" t="str">
            <v>Education Program Executive Agency
Managing Authority of Programme Programme "Education" 2021-2027</v>
          </cell>
          <cell r="D5" t="str">
            <v>MA</v>
          </cell>
          <cell r="E5" t="str">
            <v>vayssilov@mon.bg
i.popov@mon.bg</v>
          </cell>
          <cell r="F5" t="str">
            <v xml:space="preserve">Phone. +359 2 4676 101
 Adress:  1113 Sofia, 125 Tsarigradsko Shosse Blvd., bl. 5, floor 1                                                              
</v>
          </cell>
          <cell r="G5" t="str">
            <v xml:space="preserve">National </v>
          </cell>
          <cell r="H5" t="str">
            <v>Programme "Education" 2021-2027</v>
          </cell>
          <cell r="I5" t="str">
            <v>http://sf.mon.bg</v>
          </cell>
        </row>
        <row r="6">
          <cell r="A6">
            <v>3</v>
          </cell>
          <cell r="B6" t="str">
            <v>Министерство на труда и социалната политика
Главна дирекция "Европейски фондове, международни програми и проекти"</v>
          </cell>
          <cell r="C6" t="str">
            <v>Ministry of Labour and Social Policy
European Funds, International Programmes and Projects Directorate General
Managing Authority of Programme  “Human Resources Development” 2021-2027</v>
          </cell>
          <cell r="D6" t="str">
            <v>MA</v>
          </cell>
          <cell r="E6" t="str">
            <v>efipp@mlsp.government.bg</v>
          </cell>
          <cell r="F6" t="str">
            <v xml:space="preserve">Phone: +359 2 811 96 00;
Adress:  2 Triaditsa Str. 1501 Sofia, Bulgaria; </v>
          </cell>
          <cell r="G6" t="str">
            <v xml:space="preserve">National </v>
          </cell>
          <cell r="H6" t="str">
            <v>Programme  “Human Resources Development” 2021-2027</v>
          </cell>
          <cell r="I6" t="str">
            <v>http://esf.bg</v>
          </cell>
        </row>
        <row r="7">
          <cell r="A7">
            <v>4</v>
          </cell>
          <cell r="B7" t="str">
            <v>Министерство на околната среда и водите
Главна дирекция „Оперативна програма „Околна среда“</v>
          </cell>
          <cell r="C7" t="str">
            <v>Ministry of Environment and Water 
Directorate General "Operational programme “Environment" 
Managing Authority of Programme „Environment” 2021-2027</v>
          </cell>
          <cell r="D7" t="str">
            <v>MA</v>
          </cell>
          <cell r="E7" t="str">
            <v>ope@moew.government.bg</v>
          </cell>
          <cell r="F7" t="str">
            <v>Phone: +359 2 940 60 82  Adress:  67 William Gladstone Street
Sofia 1000</v>
          </cell>
          <cell r="G7" t="str">
            <v xml:space="preserve">National </v>
          </cell>
          <cell r="H7" t="str">
            <v>Programme „Environment” 2021-2027</v>
          </cell>
          <cell r="I7"/>
        </row>
        <row r="8">
          <cell r="A8">
            <v>5</v>
          </cell>
          <cell r="B8" t="str">
            <v>Министерство на регионалното развитие и благоустройството 
Главна дирекция "Стратегическо планиране и програми за регионално развитие"</v>
          </cell>
          <cell r="C8" t="str">
            <v xml:space="preserve">Ministry of Regional Development and Public Works                                
Directorate General  "Strategic Planning and Programmes for Regional Development "    
Managing Authority of Programme "Development of the Regions_x000D_"2021-2027       
</v>
          </cell>
          <cell r="D8" t="str">
            <v xml:space="preserve"> MA </v>
          </cell>
          <cell r="E8" t="str">
            <v>oprd@mrrb.government.bg</v>
          </cell>
          <cell r="F8" t="str">
            <v xml:space="preserve">Phone: + 359 2 9405 439 
Adress:  1303, Sofia, Bulgaria, 215 Tsar Boris III Blvd., 8th floor and 9th floor </v>
          </cell>
          <cell r="G8" t="str">
            <v xml:space="preserve">National </v>
          </cell>
          <cell r="H8" t="str">
            <v>Programme "Development of the Regions_x000D_" 2021-2027</v>
          </cell>
          <cell r="I8" t="str">
            <v>http://www.bgregio.eu/programirane-i-otsenka/proektite-na-regionalni-shemi-za-prostranstveno-razvitie-sa-publikuvani-za-obshtestveno-obsazhdane.aspx</v>
          </cell>
        </row>
        <row r="9">
          <cell r="A9">
            <v>6</v>
          </cell>
          <cell r="B9" t="str">
            <v xml:space="preserve">Министерство на иновациите и растежа
Главна дирекция "Европейски фондове за конкурентоспособност"
</v>
          </cell>
          <cell r="C9" t="str">
            <v xml:space="preserve">Ministry of of Innovation and Growth
European Funds for Competitiveness Directorate General
Managing Authority of Program "Competitiveness and Innovation in Enterprises" 2021-2027
</v>
          </cell>
          <cell r="D9" t="str">
            <v>MA</v>
          </cell>
          <cell r="E9" t="str">
            <v>priemna@mig.government.bg</v>
          </cell>
          <cell r="F9" t="str">
            <v xml:space="preserve">Phone: +359 2 807 53 36
Adress: Sofia, 21 "6-ti Septemvri" Str.
</v>
          </cell>
          <cell r="G9" t="str">
            <v xml:space="preserve">National </v>
          </cell>
          <cell r="H9" t="str">
            <v>Program "Competitiveness and Innovation in Enterprises" 2021-2027</v>
          </cell>
          <cell r="I9" t="str">
            <v>https://opic.bg/public/opik/nov-programen-period-2021-2027-g</v>
          </cell>
        </row>
        <row r="10">
          <cell r="A10">
            <v>7</v>
          </cell>
          <cell r="B10" t="str">
            <v>Министерство на иновациите и растежа
 Главна дирекция "Европейски фондове за конкурентоспособност"</v>
          </cell>
          <cell r="C10" t="str">
            <v>Ministry of of Innovation and Growth
 European Funds for Competitiveness Directorate General
 Managing Authority of Programme “Research, Innovation and Digitalization for Smart Transformation” 2021-2027</v>
          </cell>
          <cell r="D10" t="str">
            <v>MA</v>
          </cell>
          <cell r="E10" t="str">
            <v>priemna@mig.government.bg</v>
          </cell>
          <cell r="F10" t="str">
            <v xml:space="preserve">Phone: +359 2 807 53 36
Adress: Sofia, 21 "6-ti Septemvri" Str.
</v>
          </cell>
          <cell r="G10" t="str">
            <v>National</v>
          </cell>
          <cell r="H10" t="str">
            <v>Programme “Research, Innovation and Digitalization for Smart Transformation” 2021-2027</v>
          </cell>
          <cell r="I10" t="str">
            <v>https://opic.bg/public/opik/nov-programen-period-2021-2027-g</v>
          </cell>
        </row>
      </sheetData>
      <sheetData sheetId="5">
        <row r="1">
          <cell r="A1" t="str">
            <v>CZECH REPUBLIC</v>
          </cell>
        </row>
        <row r="2">
          <cell r="A2" t="str">
            <v>Investment for Growth and Jobs Programmes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 xml:space="preserve">Role (MA / IB) 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Ministerstvo průmyslu a obchodu</v>
          </cell>
          <cell r="B4" t="str">
            <v xml:space="preserve">Ministry of Industry and Trade </v>
          </cell>
          <cell r="C4" t="str">
            <v>MA</v>
          </cell>
          <cell r="D4" t="str">
            <v>programy@agentura-api.org</v>
          </cell>
          <cell r="E4" t="str">
            <v xml:space="preserve">Tel.: +420 800 800 777
Na Frantisku 32
CZ-110 15 Praha 1 </v>
          </cell>
          <cell r="F4" t="str">
            <v>national</v>
          </cell>
          <cell r="G4" t="str">
            <v>OP Technology and Application for Competitivness</v>
          </cell>
          <cell r="H4"/>
          <cell r="I4" t="str">
            <v>https://www.mpo.cz/cz/podnikani/dotace-a-podpora-podnikani/optak-2021-2027/</v>
          </cell>
        </row>
        <row r="5">
          <cell r="A5" t="str">
            <v>Agentura pro podnikání a inovace</v>
          </cell>
          <cell r="B5" t="str">
            <v>Business and Innovation Agency</v>
          </cell>
          <cell r="C5" t="str">
            <v>IB</v>
          </cell>
          <cell r="D5" t="str">
            <v>programy@agentura-api.org</v>
          </cell>
          <cell r="E5" t="str">
            <v xml:space="preserve">Tel.: +420 800 800 777,                                              Stepanska 621/34                          CZ-120 00 Praha 2      </v>
          </cell>
          <cell r="F5" t="str">
            <v>national</v>
          </cell>
          <cell r="G5" t="str">
            <v>OP Technology and Application for Competitivness</v>
          </cell>
          <cell r="H5"/>
          <cell r="I5" t="str">
            <v>https://www.agentura-api.org/cs/op-tak/</v>
          </cell>
        </row>
        <row r="6">
          <cell r="A6" t="str">
            <v xml:space="preserve">Ministerstvo školství, mládeže a tělovýchovy </v>
          </cell>
          <cell r="B6" t="str">
            <v>Ministry of Educationm Youth and Sports</v>
          </cell>
          <cell r="C6" t="str">
            <v>MA</v>
          </cell>
          <cell r="D6" t="str">
            <v>opjak@msmt.cz</v>
          </cell>
          <cell r="E6" t="str">
            <v xml:space="preserve">
Karmelitská 7
CZ-118 12 Praha 1 </v>
          </cell>
          <cell r="F6" t="str">
            <v>national</v>
          </cell>
          <cell r="G6" t="str">
            <v>OP John Amos Comenius</v>
          </cell>
          <cell r="H6"/>
          <cell r="I6" t="str">
            <v>https://opjak.cz/o-programu/</v>
          </cell>
        </row>
        <row r="7">
          <cell r="A7" t="str">
            <v>Ministerstvo práce a sociálních věcí</v>
          </cell>
          <cell r="B7" t="str">
            <v xml:space="preserve">Ministry of Labour and Social Affairs 
</v>
          </cell>
          <cell r="C7" t="str">
            <v>MA</v>
          </cell>
          <cell r="D7" t="str">
            <v>esf@mpsv.cz</v>
          </cell>
          <cell r="E7" t="str">
            <v xml:space="preserve">Tel.: +420  950 195 602
Na Poricnim pravu 1
CZ-128 01 Praha 2 
</v>
          </cell>
          <cell r="F7" t="str">
            <v>national</v>
          </cell>
          <cell r="G7" t="str">
            <v>OP Employment +</v>
          </cell>
          <cell r="H7"/>
          <cell r="I7" t="str">
            <v>https://www.esfcr.cz/kontakty-op-zamestnanost; https://www.esfcr.cz/opz-plus</v>
          </cell>
        </row>
        <row r="8">
          <cell r="A8" t="str">
            <v>Ministerstvo dopravy</v>
          </cell>
          <cell r="B8" t="str">
            <v xml:space="preserve">Ministry of Transport 
</v>
          </cell>
          <cell r="C8" t="str">
            <v>MA</v>
          </cell>
          <cell r="D8" t="str">
            <v xml:space="preserve">info@opd.cz; sekretariat.430@mdcr.cz; </v>
          </cell>
          <cell r="E8" t="str">
            <v xml:space="preserve">                nabr. L. Svobody 1222/12
CZ-110 15 Praha 1</v>
          </cell>
          <cell r="F8" t="str">
            <v>national</v>
          </cell>
          <cell r="G8" t="str">
            <v>OP Transport</v>
          </cell>
          <cell r="H8"/>
          <cell r="I8" t="str">
            <v>https://www.opd.cz/stranka/OPD-2021; https://www.opd.cz/stranka/ridici-organ-opd</v>
          </cell>
        </row>
        <row r="9">
          <cell r="A9" t="str">
            <v>Státní fond dopravní infrastruktury</v>
          </cell>
          <cell r="B9" t="str">
            <v>State Transport Infrastructure Fund</v>
          </cell>
          <cell r="C9" t="str">
            <v>IB</v>
          </cell>
          <cell r="D9" t="str">
            <v>info@opd.cz</v>
          </cell>
          <cell r="E9" t="str">
            <v xml:space="preserve">             Sokolovska 1955/278                    CZ-190 00 Praha 9</v>
          </cell>
          <cell r="F9" t="str">
            <v>national</v>
          </cell>
          <cell r="G9" t="str">
            <v>OP Transport</v>
          </cell>
          <cell r="H9"/>
          <cell r="I9" t="str">
            <v>https://www.opd.cz/stranka/OPD-2021</v>
          </cell>
        </row>
        <row r="10">
          <cell r="A10" t="str">
            <v>Ministerstvo životního prostředí</v>
          </cell>
          <cell r="B10" t="str">
            <v xml:space="preserve">Ministry of the Environment
</v>
          </cell>
          <cell r="C10" t="str">
            <v>MA</v>
          </cell>
          <cell r="D10" t="str">
            <v>dotazy@sfzp.cz</v>
          </cell>
          <cell r="E10" t="str">
            <v xml:space="preserve"> 
Vrsovicka 1442/65
CZ-100 10 Praha 10
</v>
          </cell>
          <cell r="F10" t="str">
            <v>national</v>
          </cell>
          <cell r="G10" t="str">
            <v>OP Environment</v>
          </cell>
          <cell r="H10"/>
          <cell r="I10" t="str">
            <v>https://www.opzp.cz/opzp-2021-2027/; https://www.opzp.cz/kontakty/pracovnici/</v>
          </cell>
        </row>
        <row r="11">
          <cell r="A11" t="str">
            <v>Ministerstvo životního prostředí</v>
          </cell>
          <cell r="B11" t="str">
            <v xml:space="preserve">Ministry of the Environment
</v>
          </cell>
          <cell r="C11" t="str">
            <v>MA</v>
          </cell>
          <cell r="D11" t="str">
            <v>spravedlivatransformace@mzp.cz</v>
          </cell>
          <cell r="E11" t="str">
            <v xml:space="preserve"> 
Vrsovicka 1442/65
CZ-100 10 Praha 10
</v>
          </cell>
          <cell r="F11" t="str">
            <v>national</v>
          </cell>
          <cell r="G11" t="str">
            <v>OP Just Transition Fund</v>
          </cell>
          <cell r="H11"/>
          <cell r="I11" t="str">
            <v>https://www.mzp.cz/cz/opst_2021_2027</v>
          </cell>
        </row>
        <row r="12">
          <cell r="A12" t="str">
            <v>Ministerstvo pro místní rozvoj</v>
          </cell>
          <cell r="B12" t="str">
            <v>Ministry of Regional Development</v>
          </cell>
          <cell r="C12" t="str">
            <v>MA</v>
          </cell>
          <cell r="D12" t="str">
            <v>irop@mmr.cz</v>
          </cell>
          <cell r="E12" t="str">
            <v xml:space="preserve">Tel.: +420 224 861 379;             +420 224 861 571                      Staromestske namesti 6 
CZ-110 15 Praha 1 
</v>
          </cell>
          <cell r="F12" t="str">
            <v>national</v>
          </cell>
          <cell r="G12" t="str">
            <v>Integrated Regional Operational Programme</v>
          </cell>
          <cell r="H12"/>
          <cell r="I12" t="str">
            <v>www.irop.mmr.cz</v>
          </cell>
        </row>
        <row r="13">
          <cell r="A13" t="str">
            <v>Ministerstvo pro místní rozvoj</v>
          </cell>
          <cell r="B13" t="str">
            <v>Ministry of Regional Development</v>
          </cell>
          <cell r="C13" t="str">
            <v>MA</v>
          </cell>
          <cell r="D13" t="str">
            <v>optp@mmr.cz</v>
          </cell>
          <cell r="E13" t="str">
            <v xml:space="preserve">Tel.: +420 224 861 791                                                                                                  Staromestske namesti 6                CZ-110 15 Praha 1 </v>
          </cell>
          <cell r="F13" t="str">
            <v>national</v>
          </cell>
          <cell r="G13" t="str">
            <v>OP Technical Assistance</v>
          </cell>
          <cell r="H13"/>
          <cell r="I13" t="str">
            <v>https://www.dotaceeu.cz/cs/microsites/op-technicka-pomoc/optp-2021-2027</v>
          </cell>
        </row>
        <row r="14">
          <cell r="A14" t="str">
            <v>Ministerstvo pro místní rozvoj</v>
          </cell>
          <cell r="B14" t="str">
            <v>Ministry of Regional Development</v>
          </cell>
          <cell r="C14" t="str">
            <v>MA</v>
          </cell>
          <cell r="D14" t="str">
            <v>martin.bursik@mmr.cz</v>
          </cell>
          <cell r="E14" t="str">
            <v>Tel.: +420 224 86 2244;              224 86 2190                        Letenska 3                               CZ-118 00 Praha 1</v>
          </cell>
          <cell r="F14" t="str">
            <v>national</v>
          </cell>
          <cell r="G14" t="str">
            <v>CBC CZ-PL</v>
          </cell>
          <cell r="H14"/>
          <cell r="I14" t="str">
            <v>http://www.cz-pl.eu/</v>
          </cell>
        </row>
      </sheetData>
      <sheetData sheetId="6">
        <row r="1">
          <cell r="A1" t="str">
            <v>CYPRUS</v>
          </cell>
        </row>
        <row r="2">
          <cell r="A2" t="str">
            <v>Investment for Growth and Jobs Programmes 2014-2020/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Contact person</v>
          </cell>
          <cell r="E3" t="str">
            <v>Generic e-mail</v>
          </cell>
          <cell r="F3" t="str">
            <v>Phone/Address</v>
          </cell>
          <cell r="G3" t="str">
            <v>Level (national / regional)</v>
          </cell>
          <cell r="H3" t="str">
            <v>Name of Operational Programme</v>
          </cell>
          <cell r="I3" t="str">
            <v>POs selected</v>
          </cell>
          <cell r="J3" t="str">
            <v>Link</v>
          </cell>
        </row>
        <row r="4">
          <cell r="A4" t="str">
            <v>ΓΕΝΙΚΗ ΔΙΕΥΘΥΝΣΗ ΑΝΑΠΤΥΞΗΣ, ΥΠΟΥΡΓΕΙΟ ΟΙΚΟΝΟΜΙΚΩΝ</v>
          </cell>
          <cell r="B4" t="str">
            <v>DIRECTORATE GENERAL GROWTH, MINISTRY OF FINANCE</v>
          </cell>
          <cell r="C4" t="str">
            <v>MA</v>
          </cell>
          <cell r="D4" t="str">
            <v>THEODOSIS A. TSIOLAS</v>
          </cell>
          <cell r="E4"/>
          <cell r="F4" t="str">
            <v>DG GROWTH, MINISTRY OF FINANCE
29 Byron Avenue
CY-1409 Nicosia / Tel.: +357 22602803</v>
          </cell>
          <cell r="G4" t="str">
            <v>NATIONAL</v>
          </cell>
          <cell r="H4" t="str">
            <v>COMPETITIVENESS AND SUSTAINABLE DEVELOPMENT</v>
          </cell>
          <cell r="I4" t="str">
            <v>ERDF</v>
          </cell>
          <cell r="J4" t="str">
            <v>www.structuralfunds.org.cy</v>
          </cell>
        </row>
        <row r="5">
          <cell r="A5" t="str">
            <v>ΓΕΝΙΚΗ ΔΙΕΥΘΥΝΣΗ ΑΝΑΠΤΥΞΗΣ, ΥΠΟΥΡΓΕΙΟ ΟΙΚΟΝΟΜΙΚΩΝ</v>
          </cell>
          <cell r="B5" t="str">
            <v>DIRECTORATE GENERAL GROWTH, MINISTRY OF FINANCE</v>
          </cell>
          <cell r="C5" t="str">
            <v>MA</v>
          </cell>
          <cell r="D5" t="str">
            <v>THEODOSIS A. TSIOLAS</v>
          </cell>
          <cell r="E5"/>
          <cell r="F5" t="str">
            <v>DG GROWTH, MINISTRY OF FINANCE
29 Byron Avenue
CY-1409 Nicosia / Tel.: +357 22602803</v>
          </cell>
          <cell r="G5" t="str">
            <v>NATIONAL</v>
          </cell>
          <cell r="H5" t="str">
            <v>THALEIA 2021-2027</v>
          </cell>
          <cell r="I5" t="str">
            <v>ERDF, ESF+, FISHERIES</v>
          </cell>
          <cell r="J5" t="str">
            <v>http://www.eufunds.com.cy/</v>
          </cell>
        </row>
        <row r="6">
          <cell r="A6"/>
          <cell r="B6"/>
          <cell r="C6"/>
          <cell r="D6"/>
          <cell r="E6"/>
          <cell r="F6"/>
          <cell r="G6"/>
          <cell r="H6"/>
          <cell r="I6"/>
          <cell r="J6"/>
        </row>
      </sheetData>
      <sheetData sheetId="7">
        <row r="1">
          <cell r="A1" t="str">
            <v>GERMANY</v>
          </cell>
        </row>
        <row r="2">
          <cell r="A2" t="str">
            <v>Investment for Growth and Jobs Programmes and ETC Programmes 2014-2020</v>
          </cell>
        </row>
        <row r="3">
          <cell r="A3" t="str">
            <v>Länder</v>
          </cell>
          <cell r="B3" t="str">
            <v>Organisation (national language)</v>
          </cell>
          <cell r="C3" t="str">
            <v>Organisation (English)</v>
          </cell>
          <cell r="D3" t="str">
            <v>Role( MA / IB)</v>
          </cell>
          <cell r="E3" t="str">
            <v>Generic e-mail</v>
          </cell>
          <cell r="F3" t="str">
            <v>Phone / address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Berlin</v>
          </cell>
          <cell r="B4" t="str">
            <v>Senatsverwaltung für Wirtschaft, Technologie und Forschung Referat IV C "Europäische Strukturfondsförderung"</v>
          </cell>
          <cell r="C4" t="str">
            <v>Berlin Senate Administration for Economy, Technology and Research Department IV C "European Structural Funds"</v>
          </cell>
          <cell r="D4" t="str">
            <v>MA</v>
          </cell>
          <cell r="E4"/>
          <cell r="F4" t="str">
            <v>+49 30 9013 8334</v>
          </cell>
          <cell r="G4"/>
          <cell r="H4"/>
          <cell r="I4"/>
        </row>
        <row r="5">
          <cell r="A5" t="str">
            <v>Berlin</v>
          </cell>
          <cell r="B5" t="str">
            <v>Senatsverwaltung für Wirtschaft, Technologie und Forschung Referat IV C "Europäische Strukturfondsförderung"</v>
          </cell>
          <cell r="C5" t="str">
            <v>Berlin Senate Administration for Economy, Technology and Research Department IV C "European Structural Funds"</v>
          </cell>
          <cell r="D5" t="str">
            <v>MA</v>
          </cell>
          <cell r="E5"/>
          <cell r="F5" t="str">
            <v>+49 30 90138494
+493090138319</v>
          </cell>
          <cell r="G5"/>
          <cell r="H5"/>
          <cell r="I5"/>
        </row>
        <row r="6">
          <cell r="A6" t="str">
            <v>Berlin</v>
          </cell>
          <cell r="B6" t="str">
            <v>Senatsverwaltung für Wirtschaft, Technologie und Forschung Referat IV C "Europäische Strukturfondsförderung"</v>
          </cell>
          <cell r="C6" t="str">
            <v>Berlin Senate Administration for Economy, Technology and Research Department IV C "European Structural Funds"</v>
          </cell>
          <cell r="D6" t="str">
            <v>MA</v>
          </cell>
          <cell r="E6"/>
          <cell r="F6" t="str">
            <v>+49 30 90138322</v>
          </cell>
          <cell r="G6"/>
          <cell r="H6"/>
          <cell r="I6"/>
        </row>
        <row r="7">
          <cell r="A7" t="str">
            <v>Berlin</v>
          </cell>
          <cell r="B7" t="str">
            <v>Senatskanzlei, Abt. Kulturelle Grundsatzangelegenheiten</v>
          </cell>
          <cell r="C7" t="str">
            <v>State Chancellery, Department of Cultural</v>
          </cell>
          <cell r="D7" t="str">
            <v>IB</v>
          </cell>
          <cell r="E7"/>
          <cell r="F7" t="str">
            <v>+49 30 90228558</v>
          </cell>
          <cell r="G7"/>
          <cell r="H7"/>
          <cell r="I7"/>
        </row>
        <row r="8">
          <cell r="A8" t="str">
            <v>Berlin</v>
          </cell>
          <cell r="B8" t="str">
            <v xml:space="preserve">Senatsverwaltung für Bildung, Jugend und Wissenschaft </v>
          </cell>
          <cell r="C8" t="str">
            <v>Senate Department for Education,Youth and Science</v>
          </cell>
          <cell r="D8" t="str">
            <v>IB</v>
          </cell>
          <cell r="E8"/>
          <cell r="F8" t="str">
            <v>+49 30 90227 5286</v>
          </cell>
          <cell r="G8"/>
          <cell r="H8"/>
          <cell r="I8"/>
        </row>
        <row r="9">
          <cell r="A9" t="str">
            <v>Berlin</v>
          </cell>
          <cell r="B9" t="str">
            <v>Senatsverwaltung für Stadtentwicklung und Umwelt</v>
          </cell>
          <cell r="C9" t="str">
            <v>Senate Department of Urban Development and Environment</v>
          </cell>
          <cell r="D9" t="str">
            <v>IB</v>
          </cell>
          <cell r="E9"/>
          <cell r="F9" t="str">
            <v>+49 30 90139 4159
+49 30 901394705            
+49 30 90252380</v>
          </cell>
          <cell r="G9"/>
          <cell r="H9"/>
          <cell r="I9"/>
        </row>
        <row r="10">
          <cell r="A10" t="str">
            <v>Berlin</v>
          </cell>
          <cell r="B10" t="str">
            <v>Senatsverwaltung für Gesundheit und Soziales</v>
          </cell>
          <cell r="C10" t="str">
            <v>Senate Department for Health and Social Affairs</v>
          </cell>
          <cell r="D10" t="str">
            <v>IB</v>
          </cell>
          <cell r="E10"/>
          <cell r="F10" t="str">
            <v>49 030 9028 1145</v>
          </cell>
          <cell r="G10"/>
          <cell r="H10"/>
          <cell r="I10"/>
        </row>
        <row r="11">
          <cell r="A11" t="str">
            <v>Berlin</v>
          </cell>
          <cell r="B11" t="str">
            <v>Senatsverwaltung für Arbeit, Integration und Frauen</v>
          </cell>
          <cell r="C11" t="str">
            <v>Senate Department for Employment,Integration and Women</v>
          </cell>
          <cell r="D11" t="str">
            <v>IB</v>
          </cell>
          <cell r="E11"/>
          <cell r="F11" t="str">
            <v>+49 30 9028 1434</v>
          </cell>
          <cell r="G11"/>
          <cell r="H11"/>
          <cell r="I11"/>
        </row>
        <row r="12">
          <cell r="A12" t="str">
            <v>Berlin</v>
          </cell>
          <cell r="B12" t="str">
            <v>Senatsverwaltung für Justiz und Verbraucherschutz</v>
          </cell>
          <cell r="C12" t="str">
            <v xml:space="preserve">Senate Department for Justice Affairs and Consumer Protection </v>
          </cell>
          <cell r="D12" t="str">
            <v>IB</v>
          </cell>
          <cell r="E12"/>
          <cell r="F12" t="str">
            <v>+49 30 9013 2759</v>
          </cell>
          <cell r="G12"/>
          <cell r="H12"/>
          <cell r="I12"/>
        </row>
        <row r="13">
          <cell r="A13" t="str">
            <v>Berlin</v>
          </cell>
          <cell r="B13" t="str">
            <v>Senatsverwaltung für Finanzen</v>
          </cell>
          <cell r="C13" t="str">
            <v>Senate Department of Finance</v>
          </cell>
          <cell r="D13" t="str">
            <v>IB</v>
          </cell>
          <cell r="E13"/>
          <cell r="F13" t="str">
            <v>+49 30 9020 2249</v>
          </cell>
          <cell r="G13"/>
          <cell r="H13"/>
          <cell r="I13"/>
        </row>
        <row r="14">
          <cell r="A14" t="str">
            <v>Nordrhein-Westfalen</v>
          </cell>
          <cell r="B14" t="str">
            <v>Ministerium für Wirtschaft, Energie, Industrie, Mittelstand und Handwerk des Landes Nordrhein-Westfalen</v>
          </cell>
          <cell r="C14"/>
          <cell r="D14" t="str">
            <v>MA</v>
          </cell>
          <cell r="E14"/>
          <cell r="F14" t="str">
            <v>+49 211 61772387</v>
          </cell>
          <cell r="G14"/>
          <cell r="H14"/>
          <cell r="I14"/>
        </row>
        <row r="15">
          <cell r="A15" t="str">
            <v>Nordrhein-Westfalen</v>
          </cell>
          <cell r="B15" t="str">
            <v>Ziel 2 Sekretariat im Ministerium für Wirtschaft, Energie, Industrie, Mittelstand und Handwek des Landes Nordrhein-Westfalen</v>
          </cell>
          <cell r="C15"/>
          <cell r="D15" t="str">
            <v>IB</v>
          </cell>
          <cell r="E15"/>
          <cell r="F15" t="str">
            <v>+49 211 8372287</v>
          </cell>
          <cell r="G15"/>
          <cell r="H15"/>
          <cell r="I15"/>
        </row>
        <row r="16">
          <cell r="A16" t="str">
            <v>Nordrhein-Westfalen</v>
          </cell>
          <cell r="B16" t="str">
            <v xml:space="preserve">Ministerium für Wirtschaft, Energie, Industrie, Mittelstand und Handwerk, II A 2 </v>
          </cell>
          <cell r="C16"/>
          <cell r="D16" t="str">
            <v>IB</v>
          </cell>
          <cell r="E16"/>
          <cell r="F16" t="str">
            <v>+49 211 837 2465</v>
          </cell>
          <cell r="G16"/>
          <cell r="H16"/>
          <cell r="I16"/>
        </row>
        <row r="17">
          <cell r="A17" t="str">
            <v>Nordrhein-Westfalen</v>
          </cell>
          <cell r="B17" t="str">
            <v xml:space="preserve">Ministerium für Wirtschaft, Energie, Industrie, Mittelstand und Handwerk, III A 1 </v>
          </cell>
          <cell r="C17"/>
          <cell r="D17" t="str">
            <v>IB</v>
          </cell>
          <cell r="E17"/>
          <cell r="F17" t="str">
            <v>+49 211 837 2269</v>
          </cell>
          <cell r="G17"/>
          <cell r="H17"/>
          <cell r="I17"/>
        </row>
        <row r="18">
          <cell r="A18" t="str">
            <v>Nordrhein-Westfalen</v>
          </cell>
          <cell r="B18" t="str">
            <v>Ministerium für Wirtschaft, Energie, Industrie, Mittelstand und Handwerk, III A 2</v>
          </cell>
          <cell r="C18"/>
          <cell r="D18" t="str">
            <v>IB</v>
          </cell>
          <cell r="E18"/>
          <cell r="F18" t="str">
            <v>+49 211 837 2563</v>
          </cell>
          <cell r="G18"/>
          <cell r="H18"/>
          <cell r="I18"/>
        </row>
        <row r="19">
          <cell r="A19" t="str">
            <v>Nordrhein-Westfalen</v>
          </cell>
          <cell r="B19" t="str">
            <v>Ministerium für Wirtschaft, Energie, Industrie, Mittelstand und Handwerk, III B 3</v>
          </cell>
          <cell r="C19"/>
          <cell r="D19" t="str">
            <v>IB</v>
          </cell>
          <cell r="E19"/>
          <cell r="F19" t="str">
            <v>+49 211 837 2529</v>
          </cell>
          <cell r="G19"/>
          <cell r="H19"/>
          <cell r="I19"/>
        </row>
        <row r="20">
          <cell r="A20" t="str">
            <v>Nordrhein-Westfalen</v>
          </cell>
          <cell r="B20" t="str">
            <v>Ministerium für Wirtschaft, Energie, Industrie, Mittelstand und Handwerk, III A 3</v>
          </cell>
          <cell r="C20"/>
          <cell r="D20" t="str">
            <v>IB</v>
          </cell>
          <cell r="E20"/>
          <cell r="F20" t="str">
            <v>+49 211 837 2293</v>
          </cell>
          <cell r="G20"/>
          <cell r="H20"/>
          <cell r="I20"/>
        </row>
        <row r="21">
          <cell r="A21" t="str">
            <v>Nordrhein-Westfalen</v>
          </cell>
          <cell r="B21" t="str">
            <v>Ministerium für Wirtschaft, Energie, Industrie, Mittelstand und Handwerk, III A 3</v>
          </cell>
          <cell r="C21"/>
          <cell r="D21" t="str">
            <v>IB</v>
          </cell>
          <cell r="E21"/>
          <cell r="F21" t="str">
            <v>+49 211 837 2557</v>
          </cell>
          <cell r="G21"/>
          <cell r="H21"/>
          <cell r="I21"/>
        </row>
        <row r="22">
          <cell r="A22" t="str">
            <v>Nordrhein-Westfalen</v>
          </cell>
          <cell r="B22" t="str">
            <v xml:space="preserve">Ministerium für Wirtschaft, Energie, Industrie, Mittelstand und Handwerk, III A 4 </v>
          </cell>
          <cell r="C22"/>
          <cell r="D22" t="str">
            <v>IB</v>
          </cell>
          <cell r="E22"/>
          <cell r="F22" t="str">
            <v>+49 211 837 2507</v>
          </cell>
          <cell r="G22"/>
          <cell r="H22"/>
          <cell r="I22"/>
        </row>
        <row r="23">
          <cell r="A23" t="str">
            <v>Nordrhein-Westfalen</v>
          </cell>
          <cell r="B23" t="str">
            <v>Ministerium für Wirtschaft, Energie, Industrie, Mittelstand und Handwerk, III B 2</v>
          </cell>
          <cell r="C23"/>
          <cell r="D23" t="str">
            <v>IB</v>
          </cell>
          <cell r="E23"/>
          <cell r="F23" t="str">
            <v>+49 211 837 2472</v>
          </cell>
          <cell r="G23"/>
          <cell r="H23"/>
          <cell r="I23"/>
        </row>
        <row r="24">
          <cell r="A24" t="str">
            <v>Nordrhein-Westfalen</v>
          </cell>
          <cell r="B24" t="str">
            <v>Ministerium für Wirtschaft, Energie, Industrie, Mittelstand und Handwerk, IV B 3</v>
          </cell>
          <cell r="C24"/>
          <cell r="D24" t="str">
            <v>IB</v>
          </cell>
          <cell r="E24"/>
          <cell r="F24" t="str">
            <v>+49 211 837 2749</v>
          </cell>
          <cell r="G24"/>
          <cell r="H24"/>
          <cell r="I24"/>
        </row>
        <row r="25">
          <cell r="A25" t="str">
            <v>Nordrhein-Westfalen</v>
          </cell>
          <cell r="B25" t="str">
            <v>Ministerium für Wirtschaft, Energie, Industrie, Mittelstand und Handwerk, III B 4</v>
          </cell>
          <cell r="C25"/>
          <cell r="D25" t="str">
            <v>IB</v>
          </cell>
          <cell r="E25"/>
          <cell r="F25" t="str">
            <v>+49 211 837 2746</v>
          </cell>
          <cell r="G25"/>
          <cell r="H25"/>
          <cell r="I25"/>
        </row>
        <row r="26">
          <cell r="A26" t="str">
            <v>Nordrhein-Westfalen</v>
          </cell>
          <cell r="B26" t="str">
            <v>Ministerium für Wirtschaft, Energie, Industrie, Mittelstand und Handwerk, III B 5</v>
          </cell>
          <cell r="C26"/>
          <cell r="D26" t="str">
            <v>IB</v>
          </cell>
          <cell r="E26"/>
          <cell r="F26" t="str">
            <v>+49 211 837 2778</v>
          </cell>
          <cell r="G26"/>
          <cell r="H26"/>
          <cell r="I26"/>
        </row>
        <row r="27">
          <cell r="A27" t="str">
            <v>Nordrhein-Westfalen</v>
          </cell>
          <cell r="B27" t="str">
            <v>Ministerium für Wirtschaft, Energie, Industrie, Mittelstand und Handwerk, IV 1</v>
          </cell>
          <cell r="C27"/>
          <cell r="D27" t="str">
            <v>IB</v>
          </cell>
          <cell r="E27"/>
          <cell r="F27" t="str">
            <v>+49 211 837 2711</v>
          </cell>
          <cell r="G27"/>
          <cell r="H27"/>
          <cell r="I27"/>
        </row>
        <row r="28">
          <cell r="A28" t="str">
            <v>Nordrhein-Westfalen</v>
          </cell>
          <cell r="B28" t="str">
            <v>Ministerium für Wirtschaft, Energie, Industrie, Mittelstand und Handwerk, IV 1</v>
          </cell>
          <cell r="C28"/>
          <cell r="D28" t="str">
            <v>IB</v>
          </cell>
          <cell r="E28"/>
          <cell r="F28" t="str">
            <v>+49 211 837 2504</v>
          </cell>
          <cell r="G28"/>
          <cell r="H28"/>
          <cell r="I28"/>
        </row>
        <row r="29">
          <cell r="A29" t="str">
            <v>Nordrhein-Westfalen</v>
          </cell>
          <cell r="B29" t="str">
            <v>Ministerium für Wirtschaft, Energie, Industrie, Mittelstand und Handwerk, IV B 2</v>
          </cell>
          <cell r="C29"/>
          <cell r="D29" t="str">
            <v>IB</v>
          </cell>
          <cell r="E29"/>
          <cell r="F29"/>
          <cell r="G29"/>
          <cell r="H29"/>
          <cell r="I29"/>
        </row>
        <row r="30">
          <cell r="A30" t="str">
            <v>Nordrhein-Westfalen</v>
          </cell>
          <cell r="B30" t="str">
            <v>Ministerium für Wirtschaft, Energie, Industrie, Mittelstand und Handwerk, IV A 2</v>
          </cell>
          <cell r="C30"/>
          <cell r="D30" t="str">
            <v>IB</v>
          </cell>
          <cell r="E30"/>
          <cell r="F30" t="str">
            <v>+49 211 837 2224</v>
          </cell>
          <cell r="G30"/>
          <cell r="H30"/>
          <cell r="I30"/>
        </row>
        <row r="31">
          <cell r="A31" t="str">
            <v>Nordrhein-Westfalen</v>
          </cell>
          <cell r="B31" t="str">
            <v>Ministerium für Wirtschaft, Energie, Industrie, Mittelstand und Handwerk, IV A 3</v>
          </cell>
          <cell r="C31"/>
          <cell r="D31" t="str">
            <v>IB</v>
          </cell>
          <cell r="E31"/>
          <cell r="F31" t="str">
            <v>+49 211 837 2628</v>
          </cell>
          <cell r="G31"/>
          <cell r="H31"/>
          <cell r="I31"/>
        </row>
        <row r="32">
          <cell r="A32" t="str">
            <v>Nordrhein-Westfalen</v>
          </cell>
          <cell r="B32" t="str">
            <v>Ministerium für Wirtschaft, Energie, Industrie, Mittelstand und Handwerk, IV B 5</v>
          </cell>
          <cell r="C32"/>
          <cell r="D32" t="str">
            <v>IB</v>
          </cell>
          <cell r="E32"/>
          <cell r="F32" t="str">
            <v>+49 211 837 2423</v>
          </cell>
          <cell r="G32"/>
          <cell r="H32"/>
          <cell r="I32"/>
        </row>
        <row r="33">
          <cell r="A33" t="str">
            <v>Nordrhein-Westfalen</v>
          </cell>
          <cell r="B33" t="str">
            <v>Ministerium für Bauen, Wohnen, Stadtentwicklung und Verkehr, V 2</v>
          </cell>
          <cell r="C33"/>
          <cell r="D33" t="str">
            <v>IB</v>
          </cell>
          <cell r="E33"/>
          <cell r="F33" t="str">
            <v>+49 211 3843 – 0</v>
          </cell>
          <cell r="G33"/>
          <cell r="H33"/>
          <cell r="I33"/>
        </row>
        <row r="34">
          <cell r="A34" t="str">
            <v>Nordrhein-Westfalen</v>
          </cell>
          <cell r="B34" t="str">
            <v>Ministerium für Bauen, Wohnen, Stadtentwicklung und Verkehr, V 2</v>
          </cell>
          <cell r="C34"/>
          <cell r="D34" t="str">
            <v>IB</v>
          </cell>
          <cell r="E34"/>
          <cell r="F34" t="str">
            <v>+49 211 3843 – 0</v>
          </cell>
          <cell r="G34"/>
          <cell r="H34"/>
          <cell r="I34"/>
        </row>
        <row r="35">
          <cell r="A35" t="str">
            <v>Nordrhein-Westfalen</v>
          </cell>
          <cell r="B35" t="str">
            <v>Ministerium für Arbeit, Integration und Soziales, II A 3</v>
          </cell>
          <cell r="C35"/>
          <cell r="D35" t="str">
            <v>IB</v>
          </cell>
          <cell r="E35"/>
          <cell r="F35" t="str">
            <v>+49 211 855-5</v>
          </cell>
          <cell r="G35"/>
          <cell r="H35"/>
          <cell r="I35"/>
        </row>
        <row r="36">
          <cell r="A36" t="str">
            <v>Nordrhein-Westfalen</v>
          </cell>
          <cell r="B36" t="str">
            <v>Ministerium für Arbeit, Integration und Soziales, II 1</v>
          </cell>
          <cell r="C36"/>
          <cell r="D36" t="str">
            <v>IB</v>
          </cell>
          <cell r="E36"/>
          <cell r="F36" t="str">
            <v>+49 211 855-5</v>
          </cell>
          <cell r="G36"/>
          <cell r="H36"/>
          <cell r="I36"/>
        </row>
        <row r="37">
          <cell r="A37" t="str">
            <v>Nordrhein-Westfalen</v>
          </cell>
          <cell r="B37" t="str">
            <v>Ministerium für Klimaschutz, Umwelt, Landwirtschaft, Natur- und Verbraucherschutz, II-2</v>
          </cell>
          <cell r="C37"/>
          <cell r="D37" t="str">
            <v>IB</v>
          </cell>
          <cell r="E37"/>
          <cell r="F37" t="str">
            <v>+ 49 211 4566 757</v>
          </cell>
          <cell r="G37"/>
          <cell r="H37"/>
          <cell r="I37"/>
        </row>
        <row r="38">
          <cell r="A38" t="str">
            <v>Nordrhein-Westfalen</v>
          </cell>
          <cell r="B38" t="str">
            <v>Ministerium für Klimaschutz, Umwelt, Landwirtschaft, Natur- und Verbraucherschutz, III-1</v>
          </cell>
          <cell r="C38"/>
          <cell r="D38" t="str">
            <v>IB</v>
          </cell>
          <cell r="E38"/>
          <cell r="F38" t="str">
            <v>+ 49 211 4566 547</v>
          </cell>
          <cell r="G38"/>
          <cell r="H38"/>
          <cell r="I38"/>
        </row>
        <row r="39">
          <cell r="A39" t="str">
            <v>Nordrhein-Westfalen</v>
          </cell>
          <cell r="B39" t="str">
            <v>Ministerium für Klimaschutz, Umwelt, Landwirtschaft, Natur- und Verbraucherschutz, III-1</v>
          </cell>
          <cell r="C39"/>
          <cell r="D39" t="str">
            <v>IB</v>
          </cell>
          <cell r="E39"/>
          <cell r="F39" t="str">
            <v>+49 0211 4566 366</v>
          </cell>
          <cell r="G39"/>
          <cell r="H39"/>
          <cell r="I39"/>
        </row>
        <row r="40">
          <cell r="A40" t="str">
            <v>Nordrhein-Westfalen</v>
          </cell>
          <cell r="B40" t="str">
            <v>Ministerium für Klimaschutz, Umwelt, Landwirtschaft, Natur- und Verbraucherschutz, III-2</v>
          </cell>
          <cell r="C40"/>
          <cell r="D40" t="str">
            <v>IB</v>
          </cell>
          <cell r="E40"/>
          <cell r="F40" t="str">
            <v>+49 211 4566 462</v>
          </cell>
          <cell r="G40"/>
          <cell r="H40"/>
          <cell r="I40"/>
        </row>
        <row r="41">
          <cell r="A41" t="str">
            <v>Nordrhein-Westfalen</v>
          </cell>
          <cell r="B41" t="str">
            <v>Ministerium für Klimaschutz, Umwelt, Landwirtschaft, Natur- und Verbraucherschutz, III-2</v>
          </cell>
          <cell r="C41"/>
          <cell r="D41" t="str">
            <v>IB</v>
          </cell>
          <cell r="E41"/>
          <cell r="F41" t="str">
            <v>+49 211 4566 356</v>
          </cell>
          <cell r="G41"/>
          <cell r="H41"/>
          <cell r="I41"/>
        </row>
        <row r="42">
          <cell r="A42" t="str">
            <v>Nordrhein-Westfalen</v>
          </cell>
          <cell r="B42" t="str">
            <v>Ministerium für Klimaschutz, Umwelt, Landwirtschaft, Natur- und Verbraucherschutz, III-3</v>
          </cell>
          <cell r="C42"/>
          <cell r="D42" t="str">
            <v>IB</v>
          </cell>
          <cell r="E42"/>
          <cell r="F42" t="str">
            <v>+49 211 4566 243</v>
          </cell>
          <cell r="G42"/>
          <cell r="H42"/>
          <cell r="I42"/>
        </row>
        <row r="43">
          <cell r="A43" t="str">
            <v>Nordrhein-Westfalen</v>
          </cell>
          <cell r="B43" t="str">
            <v>Ministerium für Klimaschutz, Umwelt, Landwirtschaft, Natur- und Verbraucherschutz, IV-4</v>
          </cell>
          <cell r="C43"/>
          <cell r="D43" t="str">
            <v>IB</v>
          </cell>
          <cell r="E43"/>
          <cell r="F43" t="str">
            <v>+49 211 4566 749</v>
          </cell>
          <cell r="G43"/>
          <cell r="H43"/>
          <cell r="I43"/>
        </row>
        <row r="44">
          <cell r="A44" t="str">
            <v>Nordrhein-Westfalen</v>
          </cell>
          <cell r="B44" t="str">
            <v>Ministerium für Klimaschutz, Umwelt, Landwirtschaft, Natur- und Verbraucherschutz, IV-4</v>
          </cell>
          <cell r="C44"/>
          <cell r="D44" t="str">
            <v>IB</v>
          </cell>
          <cell r="E44"/>
          <cell r="F44" t="str">
            <v>+49 211 4566 269</v>
          </cell>
          <cell r="G44"/>
          <cell r="H44"/>
          <cell r="I44"/>
        </row>
        <row r="45">
          <cell r="A45" t="str">
            <v>Nordrhein-Westfalen</v>
          </cell>
          <cell r="B45" t="str">
            <v>Ministerium für Klimaschutz, Umwelt, Landwirtschaft, Natur- und Verbraucherschutz, IV-5</v>
          </cell>
          <cell r="C45"/>
          <cell r="D45" t="str">
            <v>IB</v>
          </cell>
          <cell r="E45"/>
          <cell r="F45" t="str">
            <v>+49 211 4566 345</v>
          </cell>
          <cell r="G45"/>
          <cell r="H45"/>
          <cell r="I45"/>
        </row>
        <row r="46">
          <cell r="A46" t="str">
            <v>Nordrhein-Westfalen</v>
          </cell>
          <cell r="B46" t="str">
            <v>Ministerium für Klimaschutz, Umwelt, Landwirtschaft, Natur- und Verbraucherschutz, IV-7</v>
          </cell>
          <cell r="C46"/>
          <cell r="D46" t="str">
            <v>IB</v>
          </cell>
          <cell r="E46"/>
          <cell r="F46" t="str">
            <v>+49 211 4566 560</v>
          </cell>
          <cell r="G46"/>
          <cell r="H46"/>
          <cell r="I46"/>
        </row>
        <row r="47">
          <cell r="A47" t="str">
            <v>Nordrhein-Westfalen</v>
          </cell>
          <cell r="B47" t="str">
            <v>Ministerium für Klimaschutz, Umwelt, Landwirtschaft, Natur- und Verbraucherschutz, IV-7</v>
          </cell>
          <cell r="C47"/>
          <cell r="D47" t="str">
            <v>IB</v>
          </cell>
          <cell r="E47"/>
          <cell r="F47" t="str">
            <v>+49 211 4566 330</v>
          </cell>
          <cell r="G47"/>
          <cell r="H47"/>
          <cell r="I47"/>
        </row>
        <row r="48">
          <cell r="A48" t="str">
            <v>Nordrhein-Westfalen</v>
          </cell>
          <cell r="B48" t="str">
            <v>Ministerium für Klimaschutz, Umwelt, Landwirtschaft, Natur- und Verbraucherschutz, V-3</v>
          </cell>
          <cell r="C48"/>
          <cell r="D48" t="str">
            <v>IB</v>
          </cell>
          <cell r="E48"/>
          <cell r="F48" t="str">
            <v>+49 211 4566 746</v>
          </cell>
          <cell r="G48"/>
          <cell r="H48"/>
          <cell r="I48"/>
        </row>
        <row r="49">
          <cell r="A49" t="str">
            <v>Nordrhein-Westfalen</v>
          </cell>
          <cell r="B49" t="str">
            <v>Ministerium für Klimaschutz, Umwelt, Landwirtschaft, Natur- und Verbraucherschutz, V-4</v>
          </cell>
          <cell r="C49"/>
          <cell r="D49" t="str">
            <v>IB</v>
          </cell>
          <cell r="E49"/>
          <cell r="F49" t="str">
            <v>+49 211 4566 902</v>
          </cell>
          <cell r="G49"/>
          <cell r="H49"/>
          <cell r="I49"/>
        </row>
        <row r="50">
          <cell r="A50" t="str">
            <v>Nordrhein-Westfalen</v>
          </cell>
          <cell r="B50" t="str">
            <v>Ministerium für Klimaschutz, Umwelt, Landwirtschaft, Natur- und Verbraucherschutz, V-5</v>
          </cell>
          <cell r="C50"/>
          <cell r="D50" t="str">
            <v>IB</v>
          </cell>
          <cell r="E50"/>
          <cell r="F50" t="str">
            <v>+49 211 4566 575</v>
          </cell>
          <cell r="G50"/>
          <cell r="H50"/>
          <cell r="I50"/>
        </row>
        <row r="51">
          <cell r="A51" t="str">
            <v>Nordrhein-Westfalen</v>
          </cell>
          <cell r="B51" t="str">
            <v>Ministerium für Klimaschutz, Umwelt, Landwirtschaft, Natur- und Verbraucherschutz, VII B 2</v>
          </cell>
          <cell r="C51"/>
          <cell r="D51" t="str">
            <v>IB</v>
          </cell>
          <cell r="E51"/>
          <cell r="F51" t="str">
            <v>+49 211 4566 637</v>
          </cell>
          <cell r="G51"/>
          <cell r="H51"/>
          <cell r="I51"/>
        </row>
        <row r="52">
          <cell r="A52" t="str">
            <v>Nordrhein-Westfalen</v>
          </cell>
          <cell r="B52" t="str">
            <v>Ministerium für Klimaschutz, Umwelt, Landwirtschaft, Natur- und Verbraucherschutz, VII B 2</v>
          </cell>
          <cell r="C52"/>
          <cell r="D52" t="str">
            <v>IB</v>
          </cell>
          <cell r="E52"/>
          <cell r="F52" t="str">
            <v>+49 211 4566 622</v>
          </cell>
          <cell r="G52"/>
          <cell r="H52"/>
          <cell r="I52"/>
        </row>
        <row r="53">
          <cell r="A53" t="str">
            <v>Nordrhein-Westfalen</v>
          </cell>
          <cell r="B53" t="str">
            <v>Ministerium für Klimaschutz, Umwelt, Landwirtschaft, Natur- und Verbraucherschutz, VII A 1</v>
          </cell>
          <cell r="C53"/>
          <cell r="D53" t="str">
            <v>IB</v>
          </cell>
          <cell r="E53"/>
          <cell r="F53" t="str">
            <v>+49 211 837 2458</v>
          </cell>
          <cell r="G53"/>
          <cell r="H53"/>
          <cell r="I53"/>
        </row>
        <row r="54">
          <cell r="A54" t="str">
            <v>Nordrhein-Westfalen</v>
          </cell>
          <cell r="B54" t="str">
            <v>Ministerium für Klimaschutz, Umwelt, Landwirtschaft, Natur- und Verbraucherschutz, VII A 2</v>
          </cell>
          <cell r="C54"/>
          <cell r="D54" t="str">
            <v>IB</v>
          </cell>
          <cell r="E54"/>
          <cell r="F54" t="str">
            <v>+49 211 837 2754</v>
          </cell>
          <cell r="G54"/>
          <cell r="H54"/>
          <cell r="I54"/>
        </row>
        <row r="55">
          <cell r="A55" t="str">
            <v>Nordrhein-Westfalen</v>
          </cell>
          <cell r="B55" t="str">
            <v>Ministerium für Klimaschutz, Umwelt, Landwirtschaft, Natur- und Verbraucherschutz, VII A 3</v>
          </cell>
          <cell r="C55"/>
          <cell r="D55" t="str">
            <v>IB</v>
          </cell>
          <cell r="E55"/>
          <cell r="F55" t="str">
            <v>+49 211 837 2406</v>
          </cell>
          <cell r="G55"/>
          <cell r="H55"/>
          <cell r="I55"/>
        </row>
        <row r="56">
          <cell r="A56" t="str">
            <v>Nordrhein-Westfalen</v>
          </cell>
          <cell r="B56" t="str">
            <v>Ministerium für Familie, Kinder, Jugend, Kultur und Sport, 211</v>
          </cell>
          <cell r="C56"/>
          <cell r="D56" t="str">
            <v>IB</v>
          </cell>
          <cell r="E56"/>
          <cell r="F56" t="str">
            <v>+49 211 8618 3448</v>
          </cell>
          <cell r="G56"/>
          <cell r="H56"/>
          <cell r="I56"/>
        </row>
        <row r="57">
          <cell r="A57" t="str">
            <v>Nordrhein-Westfalen</v>
          </cell>
          <cell r="B57" t="str">
            <v>Ministerium für Familie, Kinder, Jugend, Kultur und Sport, 221</v>
          </cell>
          <cell r="C57"/>
          <cell r="D57" t="str">
            <v>IB</v>
          </cell>
          <cell r="E57"/>
          <cell r="F57" t="str">
            <v>+49 211 8618 4612</v>
          </cell>
          <cell r="G57"/>
          <cell r="H57"/>
          <cell r="I57"/>
        </row>
        <row r="58">
          <cell r="A58" t="str">
            <v>Nordrhein-Westfalen</v>
          </cell>
          <cell r="B58" t="str">
            <v>Ministerium für Familie, Kinder, Jugend, Kultur und Sport, 412</v>
          </cell>
          <cell r="C58"/>
          <cell r="D58" t="str">
            <v>IB</v>
          </cell>
          <cell r="E58"/>
          <cell r="F58" t="str">
            <v>+49 211 837 1220</v>
          </cell>
          <cell r="G58"/>
          <cell r="H58"/>
          <cell r="I58"/>
        </row>
        <row r="59">
          <cell r="A59" t="str">
            <v>Nordrhein-Westfalen</v>
          </cell>
          <cell r="B59" t="str">
            <v>Ministerium für Familie, Kinder, Jugend, Kultur und Sport, 421</v>
          </cell>
          <cell r="C59"/>
          <cell r="D59" t="str">
            <v>IB</v>
          </cell>
          <cell r="E59"/>
          <cell r="F59" t="str">
            <v>+49 211 837 1653</v>
          </cell>
          <cell r="G59"/>
          <cell r="H59"/>
          <cell r="I59"/>
        </row>
        <row r="60">
          <cell r="A60" t="str">
            <v>Nordrhein-Westfalen</v>
          </cell>
          <cell r="B60" t="str">
            <v>Ministerium für Familie, Kinder, Jugend, Kultur und Sport, 421</v>
          </cell>
          <cell r="C60"/>
          <cell r="D60" t="str">
            <v>IB</v>
          </cell>
          <cell r="E60"/>
          <cell r="F60" t="str">
            <v>+49 211 837 4322</v>
          </cell>
          <cell r="G60"/>
          <cell r="H60"/>
          <cell r="I60"/>
        </row>
        <row r="61">
          <cell r="A61" t="str">
            <v>Nordrhein-Westfalen</v>
          </cell>
          <cell r="B61" t="str">
            <v>Ministerium für Gesundheit, Emanzipation, Pflege und Alter, 112</v>
          </cell>
          <cell r="C61"/>
          <cell r="D61" t="str">
            <v>IB</v>
          </cell>
          <cell r="E61"/>
          <cell r="F61" t="str">
            <v>+ 49 211 8618 4281</v>
          </cell>
          <cell r="G61"/>
          <cell r="H61"/>
          <cell r="I61"/>
        </row>
        <row r="62">
          <cell r="A62" t="str">
            <v>Nordrhein-Westfalen</v>
          </cell>
          <cell r="B62" t="str">
            <v>Ministerium für Gesundheit, Emanzipation, Pflege und Alter, 112</v>
          </cell>
          <cell r="C62"/>
          <cell r="D62" t="str">
            <v>IB</v>
          </cell>
          <cell r="E62"/>
          <cell r="F62" t="str">
            <v>+49 211 8618 4579</v>
          </cell>
          <cell r="G62"/>
          <cell r="H62"/>
          <cell r="I62"/>
        </row>
        <row r="63">
          <cell r="A63" t="str">
            <v>Nordrhein-Westfalen</v>
          </cell>
          <cell r="B63" t="str">
            <v>Ministerium für Gesundheit, Emanzipation, Pflege und Alter, 223</v>
          </cell>
          <cell r="C63"/>
          <cell r="D63" t="str">
            <v>IB</v>
          </cell>
          <cell r="E63"/>
          <cell r="F63" t="str">
            <v>+49 211 855 3561</v>
          </cell>
          <cell r="G63"/>
          <cell r="H63"/>
          <cell r="I63"/>
        </row>
        <row r="64">
          <cell r="A64" t="str">
            <v>Nordrhein-Westfalen</v>
          </cell>
          <cell r="B64" t="str">
            <v>Ministerium für Gesundheit, Emanzipation, Pflege und Alter, 223</v>
          </cell>
          <cell r="C64"/>
          <cell r="D64" t="str">
            <v>IB</v>
          </cell>
          <cell r="E64"/>
          <cell r="F64" t="str">
            <v>+49 211 855 3473</v>
          </cell>
          <cell r="G64"/>
          <cell r="H64"/>
          <cell r="I64"/>
        </row>
        <row r="65">
          <cell r="A65" t="str">
            <v>Nordrhein-Westfalen</v>
          </cell>
          <cell r="B65" t="str">
            <v>Ministerium für Gesundheit, Emanzipation, Pflege und Alter, 315</v>
          </cell>
          <cell r="C65"/>
          <cell r="D65" t="str">
            <v>IB</v>
          </cell>
          <cell r="E65"/>
          <cell r="F65" t="str">
            <v>+49 211 8618 3667</v>
          </cell>
          <cell r="G65"/>
          <cell r="H65"/>
          <cell r="I65"/>
        </row>
        <row r="66">
          <cell r="A66" t="str">
            <v>Nordrhein-Westfalen</v>
          </cell>
          <cell r="B66" t="str">
            <v>Ministerium für Gesundheit, Emanzipation, Pflege und Alter, 315</v>
          </cell>
          <cell r="C66"/>
          <cell r="D66" t="str">
            <v>IB</v>
          </cell>
          <cell r="E66"/>
          <cell r="F66" t="str">
            <v>+ 49 211 8618 4571</v>
          </cell>
          <cell r="G66"/>
          <cell r="H66"/>
          <cell r="I66"/>
        </row>
        <row r="67">
          <cell r="A67" t="str">
            <v>Nordrhein-Westfalen</v>
          </cell>
          <cell r="B67" t="str">
            <v>Ministerium für Gesundheit, Emanzipation, Pflege und Alter, 315</v>
          </cell>
          <cell r="C67"/>
          <cell r="D67" t="str">
            <v>IB</v>
          </cell>
          <cell r="E67"/>
          <cell r="F67" t="str">
            <v>+49 211 8618 4518</v>
          </cell>
          <cell r="G67"/>
          <cell r="H67"/>
          <cell r="I67"/>
        </row>
        <row r="68">
          <cell r="A68" t="str">
            <v>Nordrhein-Westfalen</v>
          </cell>
          <cell r="B68" t="str">
            <v>Ministerium für Gesundheit, Emanzipation, Pflege und Alter, 316</v>
          </cell>
          <cell r="C68"/>
          <cell r="D68" t="str">
            <v>IB</v>
          </cell>
          <cell r="E68"/>
          <cell r="F68" t="str">
            <v>+49 211 8618 3437</v>
          </cell>
          <cell r="G68"/>
          <cell r="H68"/>
          <cell r="I68"/>
        </row>
        <row r="69">
          <cell r="A69" t="str">
            <v>Nordrhein-Westfalen</v>
          </cell>
          <cell r="B69" t="str">
            <v>Ministerium für Gesundheit, Emanzipation, Pflege und Alter, 316</v>
          </cell>
          <cell r="C69"/>
          <cell r="D69" t="str">
            <v>IB</v>
          </cell>
          <cell r="E69"/>
          <cell r="F69" t="str">
            <v>+49 211 8618 3191</v>
          </cell>
          <cell r="G69"/>
          <cell r="H69"/>
          <cell r="I69"/>
        </row>
        <row r="70">
          <cell r="A70" t="str">
            <v>Nordrhein-Westfalen</v>
          </cell>
          <cell r="B70" t="str">
            <v>Ministerium für Gesundheit, Emanzipation, Pflege und Alter, 316</v>
          </cell>
          <cell r="C70"/>
          <cell r="D70" t="str">
            <v>IB</v>
          </cell>
          <cell r="E70"/>
          <cell r="F70" t="str">
            <v>+49 211 8618 3753</v>
          </cell>
          <cell r="G70"/>
          <cell r="H70"/>
          <cell r="I70"/>
        </row>
        <row r="71">
          <cell r="A71" t="str">
            <v>Nordrhein-Westfalen</v>
          </cell>
          <cell r="B71" t="str">
            <v>Ministerium für Gesundheit, Emanzipation, Pflege und Alter, 413</v>
          </cell>
          <cell r="C71"/>
          <cell r="D71" t="str">
            <v>IB</v>
          </cell>
          <cell r="E71"/>
          <cell r="F71" t="str">
            <v>+49 211 8618 3320</v>
          </cell>
          <cell r="G71"/>
          <cell r="H71"/>
          <cell r="I71"/>
        </row>
        <row r="72">
          <cell r="A72" t="str">
            <v>Nordrhein-Westfalen</v>
          </cell>
          <cell r="B72" t="str">
            <v>Ministerium für Gesundheit, Emanzipation, Pflege und Alter, 413</v>
          </cell>
          <cell r="C72"/>
          <cell r="D72" t="str">
            <v>IB</v>
          </cell>
          <cell r="E72"/>
          <cell r="F72" t="str">
            <v>+49 211 8618 3353</v>
          </cell>
          <cell r="G72"/>
          <cell r="H72"/>
          <cell r="I72"/>
        </row>
        <row r="73">
          <cell r="A73" t="str">
            <v>Nordrhein-Westfalen</v>
          </cell>
          <cell r="B73" t="str">
            <v>Ministerium für Innovation, Wissenschaft und Forschung, 131</v>
          </cell>
          <cell r="C73"/>
          <cell r="D73" t="str">
            <v>IB</v>
          </cell>
          <cell r="E73"/>
          <cell r="F73" t="str">
            <v>+ 49 211 896 4291</v>
          </cell>
          <cell r="G73"/>
          <cell r="H73"/>
          <cell r="I73"/>
        </row>
        <row r="74">
          <cell r="A74" t="str">
            <v>Nordrhein-Westfalen</v>
          </cell>
          <cell r="B74" t="str">
            <v>Ministerium für Innovation, Wissenschaft und Forschung, 216</v>
          </cell>
          <cell r="C74"/>
          <cell r="D74" t="str">
            <v>IB</v>
          </cell>
          <cell r="E74"/>
          <cell r="F74" t="str">
            <v>+49 211 896 4123</v>
          </cell>
          <cell r="G74"/>
          <cell r="H74"/>
          <cell r="I74"/>
        </row>
        <row r="75">
          <cell r="A75" t="str">
            <v>Nordrhein-Westfalen</v>
          </cell>
          <cell r="B75" t="str">
            <v>Ministerium für Innovation, Wissenschaft und Forschung, 221</v>
          </cell>
          <cell r="C75"/>
          <cell r="D75" t="str">
            <v>IB</v>
          </cell>
          <cell r="E75"/>
          <cell r="F75" t="str">
            <v>+49 211 896 4513</v>
          </cell>
          <cell r="G75"/>
          <cell r="H75"/>
          <cell r="I75"/>
        </row>
        <row r="76">
          <cell r="A76" t="str">
            <v>Nordrhein-Westfalen</v>
          </cell>
          <cell r="B76" t="str">
            <v>Ministerium für Innovation, Wissenschaft und Forschung, 221</v>
          </cell>
          <cell r="C76"/>
          <cell r="D76" t="str">
            <v>IB</v>
          </cell>
          <cell r="E76"/>
          <cell r="F76" t="str">
            <v>+49 211 896 4255</v>
          </cell>
          <cell r="G76"/>
          <cell r="H76"/>
          <cell r="I76"/>
        </row>
        <row r="77">
          <cell r="A77" t="str">
            <v>Nordrhein-Westfalen</v>
          </cell>
          <cell r="B77" t="str">
            <v>Ministerium für Innovation, Wissenschaft und Forschung, 221</v>
          </cell>
          <cell r="C77"/>
          <cell r="D77" t="str">
            <v>IB</v>
          </cell>
          <cell r="E77"/>
          <cell r="F77" t="str">
            <v>+49 211 896 4519</v>
          </cell>
          <cell r="G77"/>
          <cell r="H77"/>
          <cell r="I77"/>
        </row>
        <row r="78">
          <cell r="A78" t="str">
            <v>Nordrhein-Westfalen</v>
          </cell>
          <cell r="B78" t="str">
            <v>Ministerium für Innovation, Wissenschaft und Forschung, 223</v>
          </cell>
          <cell r="C78"/>
          <cell r="D78" t="str">
            <v>IB</v>
          </cell>
          <cell r="E78"/>
          <cell r="F78" t="str">
            <v>+49 211 896 4207</v>
          </cell>
          <cell r="G78"/>
          <cell r="H78"/>
          <cell r="I78"/>
        </row>
        <row r="79">
          <cell r="A79" t="str">
            <v>Nordrhein-Westfalen</v>
          </cell>
          <cell r="B79" t="str">
            <v>Ministerium für Innovation, Wissenschaft und Forschung, 311</v>
          </cell>
          <cell r="C79"/>
          <cell r="D79" t="str">
            <v>IB</v>
          </cell>
          <cell r="E79"/>
          <cell r="F79" t="str">
            <v>+49 211 896 4342</v>
          </cell>
          <cell r="G79"/>
          <cell r="H79"/>
          <cell r="I79"/>
        </row>
        <row r="80">
          <cell r="A80" t="str">
            <v>Nordrhein-Westfalen</v>
          </cell>
          <cell r="B80" t="str">
            <v>Ministerium für Innovation, Wissenschaft und Forschung, 312</v>
          </cell>
          <cell r="C80"/>
          <cell r="D80" t="str">
            <v>IB</v>
          </cell>
          <cell r="E80"/>
          <cell r="F80" t="str">
            <v>+49 211 896 4655</v>
          </cell>
          <cell r="G80"/>
          <cell r="H80"/>
          <cell r="I80"/>
        </row>
        <row r="81">
          <cell r="A81" t="str">
            <v>Nordrhein-Westfalen</v>
          </cell>
          <cell r="B81" t="str">
            <v>Ministerium für Innovation, Wissenschaft und Forschung, 313</v>
          </cell>
          <cell r="C81"/>
          <cell r="D81" t="str">
            <v>IB</v>
          </cell>
          <cell r="E81"/>
          <cell r="F81" t="str">
            <v>+49 211 896 4598</v>
          </cell>
          <cell r="G81"/>
          <cell r="H81"/>
          <cell r="I81"/>
        </row>
        <row r="82">
          <cell r="A82" t="str">
            <v>Nordrhein-Westfalen</v>
          </cell>
          <cell r="B82" t="str">
            <v>Ministerium für Innovation, Wissenschaft und Forschung, 314</v>
          </cell>
          <cell r="C82"/>
          <cell r="D82" t="str">
            <v>IB</v>
          </cell>
          <cell r="E82"/>
          <cell r="F82" t="str">
            <v>+49 211 896 4468</v>
          </cell>
          <cell r="G82"/>
          <cell r="H82"/>
          <cell r="I82"/>
        </row>
        <row r="83">
          <cell r="A83" t="str">
            <v>Nordrhein-Westfalen</v>
          </cell>
          <cell r="B83" t="str">
            <v>Ministerium für Innovation, Wissenschaft und Forschung, 314</v>
          </cell>
          <cell r="C83"/>
          <cell r="D83" t="str">
            <v>IB</v>
          </cell>
          <cell r="E83"/>
          <cell r="F83" t="str">
            <v>+49 211 896 4551</v>
          </cell>
          <cell r="G83"/>
          <cell r="H83"/>
          <cell r="I83"/>
        </row>
        <row r="84">
          <cell r="A84" t="str">
            <v>Nordrhein-Westfalen</v>
          </cell>
          <cell r="B84" t="str">
            <v>Ministerium für Innovation, Wissenschaft und Forschung, 321</v>
          </cell>
          <cell r="C84"/>
          <cell r="D84" t="str">
            <v>IB</v>
          </cell>
          <cell r="E84"/>
          <cell r="F84" t="str">
            <v>+49 211 896 4630</v>
          </cell>
          <cell r="G84"/>
          <cell r="H84"/>
          <cell r="I84"/>
        </row>
        <row r="85">
          <cell r="A85" t="str">
            <v>Nordrhein-Westfalen</v>
          </cell>
          <cell r="B85" t="str">
            <v>Ministerium für Innovation, Wissenschaft und Forschung, 321</v>
          </cell>
          <cell r="C85"/>
          <cell r="D85" t="str">
            <v>IB</v>
          </cell>
          <cell r="E85"/>
          <cell r="F85" t="str">
            <v>+49 211 896 4658</v>
          </cell>
          <cell r="G85"/>
          <cell r="H85"/>
          <cell r="I85"/>
        </row>
        <row r="86">
          <cell r="A86" t="str">
            <v>Nordrhein-Westfalen</v>
          </cell>
          <cell r="B86" t="str">
            <v>Ministerium für Innovation, Wissenschaft und Forschung, 323</v>
          </cell>
          <cell r="C86"/>
          <cell r="D86" t="str">
            <v>IB</v>
          </cell>
          <cell r="E86"/>
          <cell r="F86" t="str">
            <v>+49 211 896 4437</v>
          </cell>
          <cell r="G86"/>
          <cell r="H86"/>
          <cell r="I86"/>
        </row>
        <row r="87">
          <cell r="A87" t="str">
            <v>Nordrhein-Westfalen</v>
          </cell>
          <cell r="B87" t="str">
            <v>Ministerium für Innovation, Wissenschaft und Forschung, 324</v>
          </cell>
          <cell r="C87"/>
          <cell r="D87" t="str">
            <v>IB</v>
          </cell>
          <cell r="E87"/>
          <cell r="F87" t="str">
            <v>+49 211 896 4413</v>
          </cell>
          <cell r="G87"/>
          <cell r="H87"/>
          <cell r="I87"/>
        </row>
        <row r="88">
          <cell r="A88" t="str">
            <v>Nordrhein-Westfalen</v>
          </cell>
          <cell r="B88" t="str">
            <v>Ministerium für Innovation, Wissenschaft und Forschung, 322</v>
          </cell>
          <cell r="C88"/>
          <cell r="D88" t="str">
            <v>IB</v>
          </cell>
          <cell r="E88"/>
          <cell r="F88" t="str">
            <v>+49 211 7 896 4296</v>
          </cell>
          <cell r="G88"/>
          <cell r="H88"/>
          <cell r="I88"/>
        </row>
        <row r="89">
          <cell r="A89" t="str">
            <v>Nordrhein-Westfalen</v>
          </cell>
          <cell r="B89" t="str">
            <v>Ministerium für Innovation, Wissenschaft und Forschung, 322</v>
          </cell>
          <cell r="C89"/>
          <cell r="D89" t="str">
            <v>IB</v>
          </cell>
          <cell r="E89"/>
          <cell r="F89"/>
          <cell r="G89"/>
          <cell r="H89"/>
          <cell r="I89"/>
        </row>
        <row r="90">
          <cell r="A90" t="str">
            <v>Nordrhein-Westfalen</v>
          </cell>
          <cell r="B90" t="str">
            <v>Ministerium für Innovation, Wissenschaft und Forschung, 331</v>
          </cell>
          <cell r="C90"/>
          <cell r="D90" t="str">
            <v>IB</v>
          </cell>
          <cell r="E90"/>
          <cell r="F90" t="str">
            <v>+49 211 896 4277</v>
          </cell>
          <cell r="G90"/>
          <cell r="H90"/>
          <cell r="I90"/>
        </row>
        <row r="91">
          <cell r="A91" t="str">
            <v>Nordrhein-Westfalen</v>
          </cell>
          <cell r="B91" t="str">
            <v>Ministerium für Innovation, Wissenschaft und Forschung, 332</v>
          </cell>
          <cell r="C91"/>
          <cell r="D91" t="str">
            <v>IB</v>
          </cell>
          <cell r="E91"/>
          <cell r="F91" t="str">
            <v>+49 211 896 4441</v>
          </cell>
          <cell r="G91"/>
          <cell r="H91"/>
          <cell r="I91"/>
        </row>
        <row r="92">
          <cell r="A92" t="str">
            <v>Nordrhein-Westfalen</v>
          </cell>
          <cell r="B92" t="str">
            <v>Ministerium für Innovation, Wissenschaft und Forschung, 333</v>
          </cell>
          <cell r="C92"/>
          <cell r="D92" t="str">
            <v>IB</v>
          </cell>
          <cell r="E92"/>
          <cell r="F92" t="str">
            <v>+49 211 896 4343</v>
          </cell>
          <cell r="G92"/>
          <cell r="H92"/>
          <cell r="I92"/>
        </row>
        <row r="93">
          <cell r="A93" t="str">
            <v>Nordrhein-Westfalen</v>
          </cell>
          <cell r="B93" t="str">
            <v>Ministerium für Innovation, Wissenschaft und Forschung, 333</v>
          </cell>
          <cell r="C93"/>
          <cell r="D93" t="str">
            <v>IB</v>
          </cell>
          <cell r="E93"/>
          <cell r="F93" t="str">
            <v>+49 211 896 4350</v>
          </cell>
          <cell r="G93"/>
          <cell r="H93"/>
          <cell r="I93"/>
        </row>
        <row r="94">
          <cell r="A94" t="str">
            <v>Nordrhein-Westfalen</v>
          </cell>
          <cell r="B94" t="str">
            <v>Ministerium für Innovation, Wissenschaft und Forschung, 333</v>
          </cell>
          <cell r="C94"/>
          <cell r="D94" t="str">
            <v>IB</v>
          </cell>
          <cell r="E94"/>
          <cell r="F94" t="str">
            <v>+49 211 896 4650</v>
          </cell>
          <cell r="G94"/>
          <cell r="H94"/>
          <cell r="I94"/>
        </row>
        <row r="95">
          <cell r="A95" t="str">
            <v>Nordrhein-Westfalen</v>
          </cell>
          <cell r="B95" t="str">
            <v>Ministerium für Innovation, Wissenschaft und Forschung, 333</v>
          </cell>
          <cell r="C95"/>
          <cell r="D95" t="str">
            <v>IB</v>
          </cell>
          <cell r="E95"/>
          <cell r="F95" t="str">
            <v>+49 211 896 4659</v>
          </cell>
          <cell r="G95"/>
          <cell r="H95"/>
          <cell r="I95"/>
        </row>
        <row r="96">
          <cell r="A96" t="str">
            <v>Nordrhein-Westfalen</v>
          </cell>
          <cell r="B96" t="str">
            <v>Ministerium für Innovation, Wissenschaft und Forschung, 333</v>
          </cell>
          <cell r="C96"/>
          <cell r="D96" t="str">
            <v>IB</v>
          </cell>
          <cell r="E96"/>
          <cell r="F96" t="str">
            <v>+49 211 896 4642</v>
          </cell>
          <cell r="G96"/>
          <cell r="H96"/>
          <cell r="I96"/>
        </row>
        <row r="97">
          <cell r="A97" t="str">
            <v>Nordrhein-Westfalen</v>
          </cell>
          <cell r="B97" t="str">
            <v>Ministerium für Innovation, Wissenschaft und Forschung, 334</v>
          </cell>
          <cell r="C97"/>
          <cell r="D97" t="str">
            <v>IB</v>
          </cell>
          <cell r="E97"/>
          <cell r="F97" t="str">
            <v>+49 211 896 4449</v>
          </cell>
          <cell r="G97"/>
          <cell r="H97"/>
          <cell r="I97"/>
        </row>
        <row r="98">
          <cell r="A98" t="str">
            <v>Nordrhein-Westfalen</v>
          </cell>
          <cell r="B98" t="str">
            <v>Staatskanzlei, Ministerin für Bundes- und Europaangelegenheiten, IV B 5</v>
          </cell>
          <cell r="C98"/>
          <cell r="D98" t="str">
            <v>IB</v>
          </cell>
          <cell r="E98"/>
          <cell r="F98" t="str">
            <v>+49 211 8618 3245</v>
          </cell>
          <cell r="G98"/>
          <cell r="H98"/>
          <cell r="I98"/>
        </row>
        <row r="99">
          <cell r="A99" t="str">
            <v>Nordrhein-Westfalen</v>
          </cell>
          <cell r="B99" t="str">
            <v>Staatskanzlei, Ministerin für Bundes- und Europaangelegenheiten, IV C 2</v>
          </cell>
          <cell r="C99"/>
          <cell r="D99" t="str">
            <v>IB</v>
          </cell>
          <cell r="E99"/>
          <cell r="F99" t="str">
            <v>+49 211 837 1173</v>
          </cell>
          <cell r="G99"/>
          <cell r="H99"/>
          <cell r="I99"/>
        </row>
        <row r="100">
          <cell r="A100" t="str">
            <v>Nordrhein-Westfalen</v>
          </cell>
          <cell r="B100" t="str">
            <v>Staatskanzlei, Ministerin für Bundes- und Europaangelegenheiten, IV C 2</v>
          </cell>
          <cell r="C100" t="str">
            <v xml:space="preserve"> </v>
          </cell>
          <cell r="D100" t="str">
            <v>IB</v>
          </cell>
          <cell r="E100"/>
          <cell r="F100" t="str">
            <v>+49 211 837 1473</v>
          </cell>
          <cell r="G100"/>
          <cell r="H100"/>
          <cell r="I100"/>
        </row>
        <row r="101">
          <cell r="A101" t="str">
            <v>Nordrhein-Westfalen</v>
          </cell>
          <cell r="B101" t="str">
            <v>Staatskanzlei, Ministerin für Bundes- und Europaangelegenheiten, IV C 2</v>
          </cell>
          <cell r="C101"/>
          <cell r="D101" t="str">
            <v>IB</v>
          </cell>
          <cell r="E101"/>
          <cell r="F101" t="str">
            <v>+49 211 837 1608</v>
          </cell>
          <cell r="G101"/>
          <cell r="H101"/>
          <cell r="I101"/>
        </row>
        <row r="102">
          <cell r="A102" t="str">
            <v>Nordrhein-Westfalen</v>
          </cell>
          <cell r="B102" t="str">
            <v>Staatskanzlei, Ministerin für Bundes- und Europaangelegenheiten, IV C 2</v>
          </cell>
          <cell r="C102"/>
          <cell r="D102" t="str">
            <v>IB</v>
          </cell>
          <cell r="E102"/>
          <cell r="F102" t="str">
            <v>+49 211 837 1117</v>
          </cell>
          <cell r="G102"/>
          <cell r="H102"/>
          <cell r="I102"/>
        </row>
        <row r="103">
          <cell r="A103" t="str">
            <v>Nordrhein-Westfalen</v>
          </cell>
          <cell r="B103" t="str">
            <v>Ministerium für Schule und Weiterbildung, 311</v>
          </cell>
          <cell r="C103"/>
          <cell r="D103" t="str">
            <v>IB</v>
          </cell>
          <cell r="E103"/>
          <cell r="F103" t="str">
            <v>+49 211 5867 40</v>
          </cell>
          <cell r="G103"/>
          <cell r="H103"/>
          <cell r="I103"/>
        </row>
        <row r="104">
          <cell r="A104" t="str">
            <v>Nordrhein-Westfalen</v>
          </cell>
          <cell r="B104" t="str">
            <v>Ministerium für Schule und Weiterbildung, 311</v>
          </cell>
          <cell r="C104"/>
          <cell r="D104" t="str">
            <v>IB</v>
          </cell>
          <cell r="E104"/>
          <cell r="F104" t="str">
            <v>+49 212 5867 40</v>
          </cell>
          <cell r="G104"/>
          <cell r="H104"/>
          <cell r="I104"/>
        </row>
        <row r="105">
          <cell r="A105" t="str">
            <v>Nordrhein-Westfalen</v>
          </cell>
          <cell r="B105" t="str">
            <v>Ministerium für Schule und Weiterbildung, 313</v>
          </cell>
          <cell r="C105"/>
          <cell r="D105" t="str">
            <v>IB</v>
          </cell>
          <cell r="E105"/>
          <cell r="F105" t="str">
            <v>+49 211 5867 40</v>
          </cell>
          <cell r="G105"/>
          <cell r="H105"/>
          <cell r="I105"/>
        </row>
        <row r="106">
          <cell r="A106" t="str">
            <v>Saarland</v>
          </cell>
          <cell r="B106" t="str">
            <v xml:space="preserve">Ministerium für Wirtschaft und Wissenschaft, Referat A/6 </v>
          </cell>
          <cell r="C106" t="str">
            <v>Ministry of Economic Affairs and Labour, Department A/6</v>
          </cell>
          <cell r="D106" t="str">
            <v>MA</v>
          </cell>
          <cell r="E106"/>
          <cell r="F106" t="str">
            <v>+49 681 501 1659</v>
          </cell>
          <cell r="G106"/>
          <cell r="H106"/>
          <cell r="I106"/>
        </row>
        <row r="107">
          <cell r="A107" t="str">
            <v>Saarland</v>
          </cell>
          <cell r="B107" t="str">
            <v>Ministerium für Wirtschaft und Wissenschaft, Referat D/1</v>
          </cell>
          <cell r="C107" t="str">
            <v>Ministry of Economic Affairs and Labour, Programme planning, Department D/1</v>
          </cell>
          <cell r="D107" t="str">
            <v>MA</v>
          </cell>
          <cell r="E107"/>
          <cell r="F107" t="str">
            <v>+49-681 501 4181</v>
          </cell>
          <cell r="G107"/>
          <cell r="H107"/>
          <cell r="I107"/>
        </row>
        <row r="108">
          <cell r="A108" t="str">
            <v>Saarland</v>
          </cell>
          <cell r="B108" t="str">
            <v>Ministerium für Justiz, Arbeit, Gesundheit und Soziales des Saarlandes, Referat AM 1 „Arbeitsmarktpolitik und Europäischer Sozialfonds, Arbeits- und Tarifrecht“</v>
          </cell>
          <cell r="C108" t="str">
            <v>Ministry for Justice, Employment, Health and Social Issues, Department AM 1</v>
          </cell>
          <cell r="D108" t="str">
            <v>MA</v>
          </cell>
          <cell r="E108"/>
          <cell r="F108" t="str">
            <v>+49 681 501 3393</v>
          </cell>
          <cell r="G108"/>
          <cell r="H108"/>
          <cell r="I108"/>
        </row>
        <row r="109">
          <cell r="A109" t="str">
            <v>Saarland</v>
          </cell>
          <cell r="B109" t="str">
            <v>Ministerium für Justiz, Arbeit, Gesundheit und Soziales, Referat AM 2 – Arbeitsmarktförderung</v>
          </cell>
          <cell r="C109" t="str">
            <v>Ministry for Justice, Employment, Health and Social Issues, Department AM 2</v>
          </cell>
          <cell r="D109" t="str">
            <v>IB</v>
          </cell>
          <cell r="E109"/>
          <cell r="F109"/>
          <cell r="G109"/>
          <cell r="H109"/>
          <cell r="I109"/>
        </row>
        <row r="110">
          <cell r="A110" t="str">
            <v>Saarland</v>
          </cell>
          <cell r="B110" t="str">
            <v>Ministerium für Wirtschaft und Wissenschaft, Referat D/4 – Förderung von Weiterbildung und Qualifikation, grenzüberschreitende EUProgramme/
Saar-Lor-Lux</v>
          </cell>
          <cell r="C110" t="str">
            <v>Ministry of Economic Affairs and Labour, Department D/4</v>
          </cell>
          <cell r="D110" t="str">
            <v>IB</v>
          </cell>
          <cell r="E110"/>
          <cell r="F110"/>
          <cell r="G110"/>
          <cell r="H110"/>
          <cell r="I110"/>
        </row>
        <row r="111">
          <cell r="A111" t="str">
            <v>Brandenburg</v>
          </cell>
          <cell r="B111" t="str">
            <v>Ministerium der Justiz und für Europa und Verbraucherschutz des Landes Brandenburg, Referat IV.3</v>
          </cell>
          <cell r="C111"/>
          <cell r="D111" t="str">
            <v>MA (INTERREG)</v>
          </cell>
          <cell r="E111"/>
          <cell r="F111" t="str">
            <v>+49 331 866 1691 /
Heinrich-Mann-Allee 107
14473 Potsdam</v>
          </cell>
          <cell r="G111"/>
          <cell r="H111"/>
          <cell r="I111"/>
        </row>
        <row r="112">
          <cell r="A112" t="str">
            <v>Brandenburg</v>
          </cell>
          <cell r="B112" t="str">
            <v>Ministerium für Wirtschaft und Energie des Landes Brandenburg, Referat 16</v>
          </cell>
          <cell r="C112" t="str">
            <v>Ministry for Economic Affairs and Energy of the Federal State of Brandenburg, Unit 16</v>
          </cell>
          <cell r="D112" t="str">
            <v>MA (EFRE)</v>
          </cell>
          <cell r="E112"/>
          <cell r="F112" t="str">
            <v>+49 331 866 1713 /
Heinrich-Mann-Allee 107
14473 Potsdam</v>
          </cell>
          <cell r="G112"/>
          <cell r="H112"/>
          <cell r="I112"/>
        </row>
        <row r="113">
          <cell r="A113" t="str">
            <v>Brandenburg</v>
          </cell>
          <cell r="B113" t="str">
            <v>Ministerium für Wirtschaft und Energie des Landes Brandenburg, Referat 21</v>
          </cell>
          <cell r="C113" t="str">
            <v>Ministry for Economic Affairs and Energy of the Federal State of Brandenburg, Unit 21</v>
          </cell>
          <cell r="D113" t="str">
            <v>IB</v>
          </cell>
          <cell r="E113"/>
          <cell r="F113" t="str">
            <v xml:space="preserve"> +49 331 866 1711 /
Heinrich-Mann-Allee 107
14473 Potsdam</v>
          </cell>
          <cell r="G113"/>
          <cell r="H113"/>
          <cell r="I113"/>
        </row>
        <row r="114">
          <cell r="A114" t="str">
            <v>Brandenburg</v>
          </cell>
          <cell r="B114" t="str">
            <v>Ministerium für Wirtschaft und Energie des Landes Brandenburg, Referat 22</v>
          </cell>
          <cell r="C114" t="str">
            <v>Ministry for Economic Affairs and Energy of the Federal State of Brandenburg, Unit 22</v>
          </cell>
          <cell r="D114" t="str">
            <v>IB</v>
          </cell>
          <cell r="E114"/>
          <cell r="F114" t="str">
            <v xml:space="preserve"> + 49 331 866 1774 /
Heinrich-Mann-Allee 107
14473 Potsdam</v>
          </cell>
          <cell r="G114"/>
          <cell r="H114"/>
          <cell r="I114"/>
        </row>
        <row r="115">
          <cell r="A115" t="str">
            <v>Brandenburg</v>
          </cell>
          <cell r="B115" t="str">
            <v>Ministerium für Wirtschaft und Energie des Landes Brandenburg, Referat 25</v>
          </cell>
          <cell r="C115" t="str">
            <v>Ministry for Economic Affairs and Energy of the Federal State of Brandenburg, Unit 25</v>
          </cell>
          <cell r="D115" t="str">
            <v>IB</v>
          </cell>
          <cell r="E115"/>
          <cell r="F115" t="str">
            <v xml:space="preserve"> + 49 331 866 1550 /
Heinrich-Mann-Allee 107
14473 Potsdam</v>
          </cell>
          <cell r="G115"/>
          <cell r="H115"/>
          <cell r="I115"/>
        </row>
        <row r="116">
          <cell r="A116" t="str">
            <v>Brandenburg</v>
          </cell>
          <cell r="B116" t="str">
            <v>Ministerium für Wirtschaft und Energie des Landes Brandenburg, Referat 26</v>
          </cell>
          <cell r="C116" t="str">
            <v>Ministry for Economic Affairs and Energy of the Federal State of Brandenburg, Unit 26</v>
          </cell>
          <cell r="D116" t="str">
            <v>IB</v>
          </cell>
          <cell r="E116"/>
          <cell r="F116" t="str">
            <v xml:space="preserve"> + 49 331 866 1785 /
Heinrich-Mann-Allee 107
14473 Potsdam</v>
          </cell>
          <cell r="G116"/>
          <cell r="H116"/>
          <cell r="I116"/>
        </row>
        <row r="117">
          <cell r="A117" t="str">
            <v>Brandenburg</v>
          </cell>
          <cell r="B117" t="str">
            <v>Ministerium für Wirtschaft und Energie des Landes Brandenburg, Referat 35</v>
          </cell>
          <cell r="C117" t="str">
            <v>Ministry for Economic Affairs and Energy of the Federal State of Brandenburg, Unit 35</v>
          </cell>
          <cell r="D117" t="str">
            <v>IB</v>
          </cell>
          <cell r="E117"/>
          <cell r="F117" t="str">
            <v xml:space="preserve"> + 49 331 866 1576 /
Heinrich-Mann-Allee 107
14473 Potsdam</v>
          </cell>
          <cell r="G117"/>
          <cell r="H117"/>
          <cell r="I117"/>
        </row>
        <row r="118">
          <cell r="A118" t="str">
            <v>Brandenburg</v>
          </cell>
          <cell r="B118" t="str">
            <v>InvestitionsBank des Landes Brandenburg, Referat 605</v>
          </cell>
          <cell r="C118" t="str">
            <v>InvestitionsBank des Landes Brandenburg, Unit 605</v>
          </cell>
          <cell r="D118" t="str">
            <v>IB</v>
          </cell>
          <cell r="E118"/>
          <cell r="F118" t="str">
            <v>+49 331 660 1250 /
Steinstraße 104-106
14480 Potsdam</v>
          </cell>
          <cell r="G118"/>
          <cell r="H118"/>
          <cell r="I118"/>
        </row>
        <row r="119">
          <cell r="A119" t="str">
            <v>Brandenburg</v>
          </cell>
          <cell r="B119" t="str">
            <v>Ministerium für Infrastruktur und Landesplanung des Landes Brandenburg, Referat 11</v>
          </cell>
          <cell r="C119"/>
          <cell r="D119" t="str">
            <v>IB</v>
          </cell>
          <cell r="E119"/>
          <cell r="F119" t="str">
            <v xml:space="preserve"> +49 331 866 8034 /
Henning-von-Treskow-Straße 2-9
14467 Potsdam</v>
          </cell>
          <cell r="G119"/>
          <cell r="H119"/>
          <cell r="I119"/>
        </row>
        <row r="120">
          <cell r="A120" t="str">
            <v>Brandenburg</v>
          </cell>
          <cell r="B120" t="str">
            <v>Ministerium für Wissenschaft, Forschung und Kultur Land Brandenburg, Stabstelle Internationales und EU-Angelegenheiten</v>
          </cell>
          <cell r="C120" t="str">
            <v>Ministry of Science, Research and Culture of the Federal State of Brandenburg</v>
          </cell>
          <cell r="D120" t="str">
            <v>IB</v>
          </cell>
          <cell r="E120"/>
          <cell r="F120" t="str">
            <v xml:space="preserve"> + 49 331 866 4570 /
Dortustr. 36
14467 Potsdam </v>
          </cell>
          <cell r="G120"/>
          <cell r="H120"/>
          <cell r="I120"/>
        </row>
        <row r="121">
          <cell r="A121" t="str">
            <v>Brandenburg</v>
          </cell>
          <cell r="B121" t="str">
            <v>Ministerium für Wissenschaft, Forschung und Kultur Land Brandenburg, Referat 15</v>
          </cell>
          <cell r="C121" t="str">
            <v>Ministry of Science, Research and Culture of the Federal State of Brandenburg, Unit 15</v>
          </cell>
          <cell r="D121" t="str">
            <v>IB</v>
          </cell>
          <cell r="E121"/>
          <cell r="F121" t="str">
            <v xml:space="preserve"> + 49 331 866 4650 /
Dortustr. 36
14467 Potsdam </v>
          </cell>
          <cell r="G121"/>
          <cell r="H121"/>
          <cell r="I121"/>
        </row>
        <row r="122">
          <cell r="A122" t="str">
            <v>Brandenburg</v>
          </cell>
          <cell r="B122" t="str">
            <v>Ministerium für Ländliche Entwicklung, Umwelt und Landeswirtschaft des Landes Brandenburg, Abteilung 2</v>
          </cell>
          <cell r="C122"/>
          <cell r="D122" t="str">
            <v>IB</v>
          </cell>
          <cell r="E122"/>
          <cell r="F122" t="str">
            <v xml:space="preserve"> +49 331 866 7131 /
Henning-von-Tresckow-Str. 2-13,14467 Potsdam</v>
          </cell>
          <cell r="G122"/>
          <cell r="H122"/>
          <cell r="I122"/>
        </row>
        <row r="123">
          <cell r="A123" t="str">
            <v>Brandenburg</v>
          </cell>
          <cell r="B123" t="str">
            <v>Ministerium für Ländliche Entwicklung, Umwelt und Landeswirtschaft des Landes Brandenburg, Referat 13</v>
          </cell>
          <cell r="C123"/>
          <cell r="D123" t="str">
            <v>MA (ELER)</v>
          </cell>
          <cell r="E123"/>
          <cell r="F123" t="str">
            <v xml:space="preserve"> +49 331 866 7701 /
Henning-von-Tresckow-Str. 2-13,14467 Potsdam</v>
          </cell>
          <cell r="G123"/>
          <cell r="H123"/>
          <cell r="I123"/>
        </row>
        <row r="124">
          <cell r="A124" t="str">
            <v>Brandenburg</v>
          </cell>
          <cell r="B124" t="str">
            <v>Ministerium für Ländliche Entwicklung, Umwelt und Landeswirtschaft des Landes Brandenburg, Referat 52</v>
          </cell>
          <cell r="C124"/>
          <cell r="D124" t="str">
            <v>IB</v>
          </cell>
          <cell r="E124"/>
          <cell r="F124" t="str">
            <v xml:space="preserve"> +49 331 866 7306 /
Henning-von-Tresckow-Str. 2-13,14467 Potsdam</v>
          </cell>
          <cell r="G124"/>
          <cell r="H124"/>
          <cell r="I124"/>
        </row>
        <row r="125">
          <cell r="A125" t="str">
            <v>Brandenburg</v>
          </cell>
          <cell r="B125" t="str">
            <v>Ministerium für Bildung, Jugend und Sport Land Brandenburg, Referat 21</v>
          </cell>
          <cell r="C125" t="str">
            <v>Ministry of Education, Youth and Sport of the Federal State of Brandenburg, Unit 21</v>
          </cell>
          <cell r="D125" t="str">
            <v>IB</v>
          </cell>
          <cell r="E125"/>
          <cell r="F125" t="str">
            <v xml:space="preserve"> +49 331 866 3717 /
Heinrich-Mann-Allee 107
14473 Potsdam</v>
          </cell>
          <cell r="G125"/>
          <cell r="H125"/>
          <cell r="I125"/>
        </row>
        <row r="126">
          <cell r="A126" t="str">
            <v>Brandenburg</v>
          </cell>
          <cell r="B126" t="str">
            <v>Ministerium des Innern und für Kommunales des Landes Brandenburg, Referat 22</v>
          </cell>
          <cell r="C126"/>
          <cell r="D126" t="str">
            <v>IB</v>
          </cell>
          <cell r="E126"/>
          <cell r="F126" t="str">
            <v xml:space="preserve"> +49 331 866 2221 /
Henning-von-Tresckow-Str. 9-13
14467 Potsdam </v>
          </cell>
          <cell r="G126"/>
          <cell r="H126"/>
          <cell r="I126"/>
        </row>
        <row r="127">
          <cell r="A127" t="str">
            <v>Brandenburg</v>
          </cell>
          <cell r="B127" t="str">
            <v>Ministerium für Arbeit, Soziales, Gesundheit, Frauen und Familie des Landes Brandenburg, Referat 32</v>
          </cell>
          <cell r="C127" t="str">
            <v>Ministry of Labour, Social Affairs, Health, Women and Family, Unit 32</v>
          </cell>
          <cell r="D127" t="str">
            <v>IB</v>
          </cell>
          <cell r="E127"/>
          <cell r="F127" t="str">
            <v>+49 331 866 5350 /
Heinrich-Mann-Allee 103
14473 Potsdam</v>
          </cell>
          <cell r="G127"/>
          <cell r="H127"/>
          <cell r="I127"/>
        </row>
        <row r="128">
          <cell r="A128" t="str">
            <v>Brandenburg</v>
          </cell>
          <cell r="B128" t="str">
            <v>Ministerium für Arbeit, Soziales, Gesundheit, Frauen und Familie des Landes Brandenburg, Referat 34 A</v>
          </cell>
          <cell r="C128" t="str">
            <v>Ministry of Labour, Social Affairs, Health, Women and Family, Unit 34 A</v>
          </cell>
          <cell r="D128" t="str">
            <v>MA (ESF)</v>
          </cell>
          <cell r="E128"/>
          <cell r="F128" t="str">
            <v xml:space="preserve"> +49 331 866 5340 /
Henning-von-Tresckow-Str. 2-13,14467 Potsdam</v>
          </cell>
          <cell r="G128"/>
          <cell r="H128"/>
          <cell r="I128"/>
        </row>
        <row r="129">
          <cell r="A129" t="str">
            <v>Brandenburg</v>
          </cell>
          <cell r="B129" t="str">
            <v>Staatskanzlei des Landes Brandenburg, Referat 46</v>
          </cell>
          <cell r="C129" t="str">
            <v>State Chancellery of the Federal State of Brandenburg, Unit 46</v>
          </cell>
          <cell r="D129" t="str">
            <v>IB</v>
          </cell>
          <cell r="E129"/>
          <cell r="F129" t="str">
            <v>+49 331 8661468 /
Heinrich-Mann-Allee 107
14473 Potsdam</v>
          </cell>
          <cell r="G129"/>
          <cell r="H129"/>
          <cell r="I129"/>
        </row>
        <row r="130">
          <cell r="A130" t="str">
            <v>Bremen</v>
          </cell>
          <cell r="B130" t="str">
            <v>Senator für Wirtschaft, Arbeit und Häfen</v>
          </cell>
          <cell r="C130" t="str">
            <v>Senator for Economic Affairs, Employment and Ports</v>
          </cell>
          <cell r="D130" t="str">
            <v>MA</v>
          </cell>
          <cell r="E130"/>
          <cell r="F130" t="str">
            <v>+49 421 361 2574</v>
          </cell>
          <cell r="G130"/>
          <cell r="H130"/>
          <cell r="I130"/>
        </row>
        <row r="131">
          <cell r="A131" t="str">
            <v>Bremen</v>
          </cell>
          <cell r="B131" t="str">
            <v>Senator für Wirtschaft, Arbeit und Häfen</v>
          </cell>
          <cell r="C131" t="str">
            <v>Senator for Economic Affairs, Employment and Ports</v>
          </cell>
          <cell r="D131" t="str">
            <v>MA</v>
          </cell>
          <cell r="E131"/>
          <cell r="F131" t="str">
            <v>+49 421 361 8843</v>
          </cell>
          <cell r="G131"/>
          <cell r="H131"/>
          <cell r="I131"/>
        </row>
        <row r="132">
          <cell r="A132" t="str">
            <v>Bremen</v>
          </cell>
          <cell r="B132" t="str">
            <v>Senator für Wirtschaft, Arbeit und Häfen</v>
          </cell>
          <cell r="C132" t="str">
            <v>Senator for Economic Affairs, Employment and Ports</v>
          </cell>
          <cell r="D132" t="str">
            <v>IB</v>
          </cell>
          <cell r="E132"/>
          <cell r="F132" t="str">
            <v>+49 421 361 8566</v>
          </cell>
          <cell r="G132"/>
          <cell r="H132"/>
          <cell r="I132"/>
        </row>
        <row r="133">
          <cell r="A133" t="str">
            <v>Bremen</v>
          </cell>
          <cell r="B133" t="str">
            <v>Senatorin für Bildung und Wissenschaft</v>
          </cell>
          <cell r="C133" t="str">
            <v>Senator for Economic Affairs, Employment and Ports</v>
          </cell>
          <cell r="D133" t="str">
            <v>IB</v>
          </cell>
          <cell r="E133"/>
          <cell r="F133" t="str">
            <v>+49 421 361 8090</v>
          </cell>
          <cell r="G133"/>
          <cell r="H133"/>
          <cell r="I133"/>
        </row>
        <row r="134">
          <cell r="A134" t="str">
            <v>Hamburg</v>
          </cell>
          <cell r="B134" t="str">
            <v>Behörde für Wirtschaft, Verkehr und Innovation</v>
          </cell>
          <cell r="C134" t="str">
            <v>Hamburg Ministry of Economy, Transportation and Innovation</v>
          </cell>
          <cell r="D134" t="str">
            <v>MA</v>
          </cell>
          <cell r="E134"/>
          <cell r="F134" t="str">
            <v>+49 40 42841 1315</v>
          </cell>
          <cell r="G134"/>
          <cell r="H134"/>
          <cell r="I134"/>
        </row>
        <row r="135">
          <cell r="A135" t="str">
            <v>Hamburg</v>
          </cell>
          <cell r="B135" t="str">
            <v>Behörde für Wirtschaft, Verkehr und Innovation</v>
          </cell>
          <cell r="C135" t="str">
            <v>Hamburg Ministry of Economy, Transportation and Innovation</v>
          </cell>
          <cell r="D135" t="str">
            <v>IB</v>
          </cell>
          <cell r="E135"/>
          <cell r="F135" t="str">
            <v>+49 40 42841 2615</v>
          </cell>
          <cell r="G135"/>
          <cell r="H135"/>
          <cell r="I135"/>
        </row>
        <row r="136">
          <cell r="A136" t="str">
            <v>Hamburg</v>
          </cell>
          <cell r="B136" t="str">
            <v>Behörde für Wirtschaft, Verkehr und Innovation</v>
          </cell>
          <cell r="C136" t="str">
            <v>Hamburg Ministry of Economy, Transportation and Innovation</v>
          </cell>
          <cell r="D136" t="str">
            <v>IB</v>
          </cell>
          <cell r="E136"/>
          <cell r="F136" t="str">
            <v>+49 40 42841 1565</v>
          </cell>
          <cell r="G136"/>
          <cell r="H136"/>
          <cell r="I136"/>
        </row>
        <row r="137">
          <cell r="A137" t="str">
            <v>Hamburg</v>
          </cell>
          <cell r="B137" t="str">
            <v>Senatskanzlei</v>
          </cell>
          <cell r="C137" t="str">
            <v>Free and Hanseatic City of Hamburg, Senate Chancellery</v>
          </cell>
          <cell r="D137"/>
          <cell r="E137"/>
          <cell r="F137" t="str">
            <v>+49 40 42831 2656</v>
          </cell>
          <cell r="G137"/>
          <cell r="H137"/>
          <cell r="I137"/>
        </row>
        <row r="138">
          <cell r="A138" t="str">
            <v>Hamburg</v>
          </cell>
          <cell r="B138" t="str">
            <v>Senatskanzlei</v>
          </cell>
          <cell r="C138" t="str">
            <v>Free and Hanseatic City of Hamburg, Senate Chancellery</v>
          </cell>
          <cell r="D138"/>
          <cell r="E138"/>
          <cell r="F138" t="str">
            <v>+49 40 42831 2652</v>
          </cell>
          <cell r="G138"/>
          <cell r="H138"/>
          <cell r="I138"/>
        </row>
        <row r="139">
          <cell r="A139" t="str">
            <v>Sachsen-Anhalt</v>
          </cell>
          <cell r="B139" t="str">
            <v>Ministerium der Finanzen des Landes Sachsen-Anhalt, EU-VB</v>
          </cell>
          <cell r="C139" t="str">
            <v>Ministry of Finance</v>
          </cell>
          <cell r="D139" t="str">
            <v>MA</v>
          </cell>
          <cell r="E139"/>
          <cell r="F139" t="str">
            <v>+49 391 5671481</v>
          </cell>
          <cell r="G139"/>
          <cell r="H139"/>
          <cell r="I139"/>
        </row>
        <row r="140">
          <cell r="A140" t="str">
            <v>Sachsen-Anhalt</v>
          </cell>
          <cell r="B140" t="str">
            <v>Ministerium für Wissenschaft und Wirtschaft des Landes Sachsen-Anhalt, 24</v>
          </cell>
          <cell r="C140" t="str">
            <v xml:space="preserve">Ministry of Sciences and Economical Affairs, Saxony-Anhalt </v>
          </cell>
          <cell r="D140" t="str">
            <v>OTHER RELEVANT BODY</v>
          </cell>
          <cell r="E140"/>
          <cell r="F140" t="str">
            <v>+49 391 5674452</v>
          </cell>
          <cell r="G140"/>
          <cell r="H140"/>
          <cell r="I140"/>
        </row>
        <row r="141">
          <cell r="A141" t="str">
            <v>Sachsen-Anhalt</v>
          </cell>
          <cell r="B141" t="str">
            <v>Ministerium für Wissenschaft und Wirtschaft des Landes Sachsen-Anhalt, 21</v>
          </cell>
          <cell r="C141" t="str">
            <v xml:space="preserve">Ministry of Sciences and Economical Affairs, Saxony-Anhalt </v>
          </cell>
          <cell r="D141" t="str">
            <v>OTHER RELEVANT BODY</v>
          </cell>
          <cell r="E141"/>
          <cell r="F141" t="str">
            <v>+49 391 5674480</v>
          </cell>
          <cell r="G141"/>
          <cell r="H141"/>
          <cell r="I141"/>
        </row>
        <row r="142">
          <cell r="A142" t="str">
            <v>Sachsen-Anhalt</v>
          </cell>
          <cell r="B142" t="str">
            <v xml:space="preserve">Ministerium für Wissenschaft und Wirtschaft des Landes Sachsen-Anhalt, </v>
          </cell>
          <cell r="C142" t="str">
            <v xml:space="preserve">Ministry of Sciences and Economical Affairs, Saxony-Anhalt </v>
          </cell>
          <cell r="D142" t="str">
            <v>OTHER RELEVANT BODY</v>
          </cell>
          <cell r="E142"/>
          <cell r="F142" t="str">
            <v>+49 391 5674337</v>
          </cell>
          <cell r="G142"/>
          <cell r="H142"/>
          <cell r="I142"/>
        </row>
        <row r="143">
          <cell r="A143" t="str">
            <v>Sachsen-Anhalt</v>
          </cell>
          <cell r="B143" t="str">
            <v>Ministerium für Wissenschaft und Wirtschaft des Landes Sachsen-Anhalt, 43</v>
          </cell>
          <cell r="C143" t="str">
            <v xml:space="preserve">Ministry of Sciences and Economical Affairs, Saxony-Anhalt </v>
          </cell>
          <cell r="D143" t="str">
            <v>OTHER RELEVANT BODY</v>
          </cell>
          <cell r="E143"/>
          <cell r="F143" t="str">
            <v>+49 391 5674433</v>
          </cell>
          <cell r="G143"/>
          <cell r="H143"/>
          <cell r="I143"/>
        </row>
        <row r="144">
          <cell r="A144" t="str">
            <v>Sachsen-Anhalt</v>
          </cell>
          <cell r="B144" t="str">
            <v>Ministerium für Arbeit und Soziales des Landes Sachsen-Anhalt, 54</v>
          </cell>
          <cell r="C144" t="str">
            <v xml:space="preserve">Ministry of Labour and Social Affairs, Saxony-Anhalt </v>
          </cell>
          <cell r="D144" t="str">
            <v>OTHER RELEVANT BODY</v>
          </cell>
          <cell r="E144"/>
          <cell r="F144" t="str">
            <v>+49 391 5674675</v>
          </cell>
          <cell r="G144"/>
          <cell r="H144"/>
          <cell r="I144"/>
        </row>
        <row r="145">
          <cell r="A145" t="str">
            <v>Sachsen-Anhalt</v>
          </cell>
          <cell r="B145" t="str">
            <v>Ministerium für Wissenschaft und Wirtschaft des Landes Sachsen-Anhalt, 22</v>
          </cell>
          <cell r="C145" t="str">
            <v xml:space="preserve">Ministry of Sciences and Economical Affairs, Saxony-Anhalt </v>
          </cell>
          <cell r="D145" t="str">
            <v>OTHER RELEVANT BODY</v>
          </cell>
          <cell r="E145"/>
          <cell r="F145" t="str">
            <v>+49 391 5674265</v>
          </cell>
          <cell r="G145"/>
          <cell r="H145"/>
          <cell r="I145"/>
        </row>
        <row r="146">
          <cell r="A146" t="str">
            <v>Sachsen-Anhalt</v>
          </cell>
          <cell r="B146" t="str">
            <v>Ministerium für Landesentwicklung und Verkehr des Landes Sachsen-Anhalt, 34</v>
          </cell>
          <cell r="C146" t="str">
            <v xml:space="preserve">Ministry of Regional Development and Transport, Saxony-Anhalt </v>
          </cell>
          <cell r="D146" t="str">
            <v>OTHER RELEVANT BODY</v>
          </cell>
          <cell r="E146"/>
          <cell r="F146" t="str">
            <v>+49 391 5677574</v>
          </cell>
          <cell r="G146"/>
          <cell r="H146"/>
          <cell r="I146"/>
        </row>
        <row r="147">
          <cell r="A147" t="str">
            <v>Sachsen-Anhalt</v>
          </cell>
          <cell r="B147" t="str">
            <v>Ministerium für für Landwirtschaft und Umwelt des Landes Sachsen-Anhalt, 36</v>
          </cell>
          <cell r="C147" t="str">
            <v xml:space="preserve">Ministry of Agriculture and the Environment, Saxony-Anhalt </v>
          </cell>
          <cell r="D147" t="str">
            <v>OTHER RELEVANT BODY</v>
          </cell>
          <cell r="E147"/>
          <cell r="F147" t="str">
            <v>+49 391 5671607</v>
          </cell>
          <cell r="G147"/>
          <cell r="H147"/>
          <cell r="I147"/>
        </row>
        <row r="148">
          <cell r="A148" t="str">
            <v>Sachsen-Anhalt</v>
          </cell>
          <cell r="B148" t="str">
            <v>Ministerium für Wissenschaft und Wirtschaft des Landes Sachsen-Anhalt, 33</v>
          </cell>
          <cell r="C148" t="str">
            <v xml:space="preserve">Ministry of Sciences and Economical Affairs, Saxony-Anhalt </v>
          </cell>
          <cell r="D148" t="str">
            <v>OTHER RELEVANT BODY</v>
          </cell>
          <cell r="E148"/>
          <cell r="F148" t="str">
            <v>+49 391 5674327</v>
          </cell>
          <cell r="G148"/>
          <cell r="H148"/>
          <cell r="I148"/>
        </row>
        <row r="149">
          <cell r="A149" t="str">
            <v>Sachsen-Anhalt</v>
          </cell>
          <cell r="B149" t="str">
            <v>Ministerium für Wissenschaft und Wirtschaft des Landes Sachsen-Anhalt, 23</v>
          </cell>
          <cell r="C149" t="str">
            <v xml:space="preserve">Ministry of Sciences and Economical Affairs, Saxony-Anhalt </v>
          </cell>
          <cell r="D149" t="str">
            <v>OTHER RELEVANT BODY</v>
          </cell>
          <cell r="E149"/>
          <cell r="F149" t="str">
            <v>+49 391 5674723</v>
          </cell>
          <cell r="G149"/>
          <cell r="H149"/>
          <cell r="I149"/>
        </row>
        <row r="150">
          <cell r="A150" t="str">
            <v>Sachsen-Anhalt</v>
          </cell>
          <cell r="B150" t="str">
            <v>Ministerium für Wissenschaft und Wirtschaft des Landes Sachsen-Anhalt, 32III</v>
          </cell>
          <cell r="C150" t="str">
            <v xml:space="preserve">Ministry of Sciences and Economical Affairs, Saxony-Anhalt </v>
          </cell>
          <cell r="D150" t="str">
            <v>OTHER RELEVANT BODY</v>
          </cell>
          <cell r="E150"/>
          <cell r="F150" t="str">
            <v>+49 391 5674333</v>
          </cell>
          <cell r="G150"/>
          <cell r="H150"/>
          <cell r="I150"/>
        </row>
        <row r="151">
          <cell r="A151" t="str">
            <v>Sachsen-Anhalt</v>
          </cell>
          <cell r="B151" t="str">
            <v>Ministerium für Wissenschaft und Wirtschaft des Landes Sachsen-Anhalt, 32II</v>
          </cell>
          <cell r="C151" t="str">
            <v xml:space="preserve">Ministry of Sciences and Economical Affairs, Saxony-Anhalt </v>
          </cell>
          <cell r="D151" t="str">
            <v>OTHER RELEVANT BODY</v>
          </cell>
          <cell r="E151"/>
          <cell r="F151" t="str">
            <v>+49 391 5674373</v>
          </cell>
          <cell r="G151"/>
          <cell r="H151"/>
          <cell r="I151"/>
        </row>
        <row r="152">
          <cell r="A152" t="str">
            <v>Sachsen-Anhalt</v>
          </cell>
          <cell r="B152" t="str">
            <v>Staatskanzlei des Landes Sachsen-Anhalt, 46</v>
          </cell>
          <cell r="C152" t="str">
            <v xml:space="preserve">State Chancellery Saxony-Anhalt
</v>
          </cell>
          <cell r="D152" t="str">
            <v>OTHER RELEVANT BODY</v>
          </cell>
          <cell r="E152"/>
          <cell r="F152" t="str">
            <v>+49 391 5676682</v>
          </cell>
          <cell r="G152"/>
          <cell r="H152"/>
          <cell r="I152"/>
        </row>
        <row r="153">
          <cell r="A153" t="str">
            <v>Sachsen-Anhalt</v>
          </cell>
          <cell r="B153" t="str">
            <v>Ministerium für Wissenschaft und Wirtschaft des Landes Sachsen-Anhalt, 35</v>
          </cell>
          <cell r="C153" t="str">
            <v xml:space="preserve">Ministry of Sciences and Economical Affairs, Saxony-Anhalt </v>
          </cell>
          <cell r="D153" t="str">
            <v>OTHER RELEVANT BODY</v>
          </cell>
          <cell r="E153"/>
          <cell r="F153" t="str">
            <v>+49 391 5674264</v>
          </cell>
          <cell r="G153"/>
          <cell r="H153"/>
          <cell r="I153"/>
        </row>
        <row r="154">
          <cell r="A154" t="str">
            <v>Sachsen-Anhalt</v>
          </cell>
          <cell r="B154" t="str">
            <v>Ministerium der Finanzen des Landes Sachsen-Anhalt, 52</v>
          </cell>
          <cell r="C154" t="str">
            <v xml:space="preserve">Ministry of Finance, Saxony-Anhalt </v>
          </cell>
          <cell r="D154" t="str">
            <v>OTHER RELEVANT BODY</v>
          </cell>
          <cell r="E154"/>
          <cell r="F154" t="str">
            <v>+49 391 5671207</v>
          </cell>
          <cell r="G154"/>
          <cell r="H154"/>
          <cell r="I154"/>
        </row>
        <row r="155">
          <cell r="A155" t="str">
            <v>Sachsen-Anhalt</v>
          </cell>
          <cell r="B155" t="str">
            <v>Ministerium der Finanzen des Landes Sachsen-Anhalt, 53</v>
          </cell>
          <cell r="C155" t="str">
            <v xml:space="preserve">Ministry of Finance, Saxony-Anhalt </v>
          </cell>
          <cell r="D155" t="str">
            <v>OTHER RELEVANT BODY</v>
          </cell>
          <cell r="E155"/>
          <cell r="F155" t="str">
            <v>+49 391 5671329</v>
          </cell>
          <cell r="G155"/>
          <cell r="H155"/>
          <cell r="I155"/>
        </row>
        <row r="156">
          <cell r="A156" t="str">
            <v>Sachsen-Anhalt</v>
          </cell>
          <cell r="B156" t="str">
            <v>Ministerium für Inneres und Sport des Landes Sachsen-Anhalt, MI Z4</v>
          </cell>
          <cell r="C156" t="str">
            <v>Ministry of the Interior and Sports Facilities, Saxony-Anhalt</v>
          </cell>
          <cell r="D156" t="str">
            <v>OTHER RELEVANT BODY</v>
          </cell>
          <cell r="E156"/>
          <cell r="F156" t="str">
            <v>+49 391 5675460</v>
          </cell>
          <cell r="G156"/>
          <cell r="H156"/>
          <cell r="I156"/>
        </row>
        <row r="157">
          <cell r="A157" t="str">
            <v>Sachsen-Anhalt</v>
          </cell>
          <cell r="B157" t="str">
            <v>Kultusministerium des Landes Sachsen-Anhalt, 41</v>
          </cell>
          <cell r="C157" t="str">
            <v>Ministry of Cultural Affairs, Saxony-Anhalt</v>
          </cell>
          <cell r="D157" t="str">
            <v>OTHER RELEVANT BODY</v>
          </cell>
          <cell r="E157"/>
          <cell r="F157" t="str">
            <v>+49 391 5673680</v>
          </cell>
          <cell r="G157"/>
          <cell r="H157"/>
          <cell r="I157"/>
        </row>
        <row r="158">
          <cell r="A158" t="str">
            <v>Sachsen-Anhalt</v>
          </cell>
          <cell r="B158" t="str">
            <v>Ministerium für Landesentwicklung und Verkehr des Landes Sachsen-Anhalt, 34</v>
          </cell>
          <cell r="C158" t="str">
            <v xml:space="preserve">Ministry of Regional Development and Transport, Saxony-Anhalt </v>
          </cell>
          <cell r="D158" t="str">
            <v>OTHER RELEVANT BODY</v>
          </cell>
          <cell r="E158"/>
          <cell r="F158" t="str">
            <v>+49 391 5677574</v>
          </cell>
          <cell r="G158"/>
          <cell r="H158"/>
          <cell r="I158"/>
        </row>
        <row r="159">
          <cell r="A159" t="str">
            <v>Sachsen-Anhalt</v>
          </cell>
          <cell r="B159" t="str">
            <v>Ministerium für Landesentwicklung und Verkehr des Landes Sachsen-Anhalt, 22</v>
          </cell>
          <cell r="C159" t="str">
            <v xml:space="preserve">Ministry of Regional Development and Transport, Saxony-Anhalt </v>
          </cell>
          <cell r="D159" t="str">
            <v>OTHER RELEVANT BODY</v>
          </cell>
          <cell r="E159"/>
          <cell r="F159" t="str">
            <v>+49 391 5677466</v>
          </cell>
          <cell r="G159"/>
          <cell r="H159"/>
          <cell r="I159"/>
        </row>
        <row r="160">
          <cell r="A160" t="str">
            <v>Sachsen-Anhalt</v>
          </cell>
          <cell r="B160" t="str">
            <v>Ministerium für für Landwirtschaft und Umwelt des Landes Sachsen-Anhalt, 24</v>
          </cell>
          <cell r="C160" t="str">
            <v xml:space="preserve">Ministry of Agriculture and the Environment, Saxony-Anhalt </v>
          </cell>
          <cell r="D160" t="str">
            <v>OTHER RELEVANT BODY</v>
          </cell>
          <cell r="E160"/>
          <cell r="F160" t="str">
            <v>+49 391 5671688</v>
          </cell>
          <cell r="G160"/>
          <cell r="H160"/>
          <cell r="I160"/>
        </row>
        <row r="161">
          <cell r="A161" t="str">
            <v>Sachsen-Anhalt</v>
          </cell>
          <cell r="B161" t="str">
            <v>Ministerium für für Landwirtschaft und Umwelt des Landes Sachsen-Anhalt, 22</v>
          </cell>
          <cell r="C161" t="str">
            <v xml:space="preserve">Ministry of Agriculture and the Environment, Saxony-Anhalt </v>
          </cell>
          <cell r="D161" t="str">
            <v>OTHER RELEVANT BODY</v>
          </cell>
          <cell r="E161"/>
          <cell r="F161" t="str">
            <v>+49 391 5671566</v>
          </cell>
          <cell r="G161"/>
          <cell r="H161"/>
          <cell r="I161"/>
        </row>
        <row r="162">
          <cell r="A162" t="str">
            <v>Sachsen-Anhalt</v>
          </cell>
          <cell r="B162" t="str">
            <v>Ministerium für Wissenschaft und Wirtschaft des Landes Sachsen-Anhalt, 36</v>
          </cell>
          <cell r="C162" t="str">
            <v xml:space="preserve">Ministry of Sciences and Economical Affairs, Saxony-Anhalt </v>
          </cell>
          <cell r="D162" t="str">
            <v>OTHER RELEVANT BODY</v>
          </cell>
          <cell r="E162"/>
          <cell r="F162" t="str">
            <v>+49 391 5674453</v>
          </cell>
          <cell r="G162"/>
          <cell r="H162"/>
          <cell r="I162"/>
        </row>
        <row r="163">
          <cell r="A163" t="str">
            <v>Sachsen-Anhalt</v>
          </cell>
          <cell r="B163" t="str">
            <v>Ministerium für für Justiz und Gleichstellung des Landes Sachsen-Anhalt, 304</v>
          </cell>
          <cell r="C163" t="str">
            <v xml:space="preserve">Ministry of Justice and Gender Equality, Saxony-Anhalt </v>
          </cell>
          <cell r="D163" t="str">
            <v>OTHER RELEVANT BODY</v>
          </cell>
          <cell r="E163"/>
          <cell r="F163" t="str">
            <v>+49 391 5676664</v>
          </cell>
          <cell r="G163"/>
          <cell r="H163"/>
          <cell r="I163"/>
        </row>
        <row r="164">
          <cell r="A164" t="str">
            <v>Sachsen-Anhalt</v>
          </cell>
          <cell r="B164" t="str">
            <v>Ministerium für für Justiz und Gleichstellung des Landes Sachsen-Anhalt, 305</v>
          </cell>
          <cell r="C164" t="str">
            <v xml:space="preserve">Ministry of Justice and Gender Equality, Saxony-Anhalt </v>
          </cell>
          <cell r="D164" t="str">
            <v>OTHER RELEVANT BODY</v>
          </cell>
          <cell r="E164"/>
          <cell r="F164" t="str">
            <v>+49 391 5676045</v>
          </cell>
          <cell r="G164"/>
          <cell r="H164"/>
          <cell r="I164"/>
        </row>
        <row r="165">
          <cell r="A165" t="str">
            <v>Sachsen-Anhalt</v>
          </cell>
          <cell r="B165" t="str">
            <v>Ministerium für Arbeit und Soziales des Landes Sachsen-Anhalt, 53</v>
          </cell>
          <cell r="C165" t="str">
            <v xml:space="preserve">Ministry of Labour and Social Affairs, Saxony-Anhalt </v>
          </cell>
          <cell r="D165" t="str">
            <v>OTHER RELEVANT BODY</v>
          </cell>
          <cell r="E165"/>
          <cell r="F165" t="str">
            <v>+49 391 5674024</v>
          </cell>
          <cell r="G165"/>
          <cell r="H165"/>
          <cell r="I165"/>
        </row>
        <row r="166">
          <cell r="A166" t="str">
            <v>Sachsen-Anhalt</v>
          </cell>
          <cell r="B166" t="str">
            <v>Kultusministerium des Landes Sachsen-Anhalt, 26</v>
          </cell>
          <cell r="C166" t="str">
            <v>Ministry of Cultural Affairs, Saxony-Anhalt</v>
          </cell>
          <cell r="D166" t="str">
            <v>OTHER RELEVANT BODY</v>
          </cell>
          <cell r="E166"/>
          <cell r="F166" t="str">
            <v>+49 391 5673655</v>
          </cell>
          <cell r="G166"/>
          <cell r="H166"/>
          <cell r="I166"/>
        </row>
        <row r="167">
          <cell r="A167" t="str">
            <v>Sachsen-Anhalt</v>
          </cell>
          <cell r="B167" t="str">
            <v>Ministerium für für Landwirtschaft und Umwelt des Landes Sachsen-Anhalt, 54</v>
          </cell>
          <cell r="C167" t="str">
            <v xml:space="preserve">Ministry of Agriculture and the Environment, Saxony-Anhalt </v>
          </cell>
          <cell r="D167" t="str">
            <v>OTHER RELEVANT BODY</v>
          </cell>
          <cell r="E167"/>
          <cell r="F167" t="str">
            <v>+49 391 5671968</v>
          </cell>
          <cell r="G167"/>
          <cell r="H167"/>
          <cell r="I167"/>
        </row>
        <row r="168">
          <cell r="A168" t="str">
            <v>Sachsen-Anhalt</v>
          </cell>
          <cell r="B168" t="str">
            <v>Ministerium für Arbeit und Soziales des Landes Sachsen-Anhalt, 44</v>
          </cell>
          <cell r="C168" t="str">
            <v xml:space="preserve">Ministry of Labour and Social Affairs, Saxony-Anhalt </v>
          </cell>
          <cell r="D168" t="str">
            <v>OTHER RELEVANT BODY</v>
          </cell>
          <cell r="E168"/>
          <cell r="F168" t="str">
            <v>+49 391 5674553</v>
          </cell>
          <cell r="G168"/>
          <cell r="H168"/>
          <cell r="I168"/>
        </row>
        <row r="169">
          <cell r="A169" t="str">
            <v>Sachsen-Anhalt</v>
          </cell>
          <cell r="B169" t="str">
            <v>Kultusministerium des Landes Sachsen-Anhalt, 44</v>
          </cell>
          <cell r="C169" t="str">
            <v>Ministry of Cultural Affairs, Saxony-Anhalt</v>
          </cell>
          <cell r="D169" t="str">
            <v>OTHER RELEVANT BODY</v>
          </cell>
          <cell r="E169"/>
          <cell r="F169" t="str">
            <v>+49 391 5677676</v>
          </cell>
          <cell r="G169"/>
          <cell r="H169"/>
          <cell r="I169"/>
        </row>
        <row r="170">
          <cell r="A170" t="str">
            <v>Sachsen-Anhalt</v>
          </cell>
          <cell r="B170" t="str">
            <v>Ministerium für Arbeit und Soziales des Landes Sachsen-Anhalt, 52</v>
          </cell>
          <cell r="C170" t="str">
            <v xml:space="preserve">Ministry of Labour and Social Affairs, Saxony-Anhalt </v>
          </cell>
          <cell r="D170" t="str">
            <v>OTHER RELEVANT BODY</v>
          </cell>
          <cell r="E170"/>
          <cell r="F170" t="str">
            <v>+49 391 5674526</v>
          </cell>
          <cell r="G170"/>
          <cell r="H170"/>
          <cell r="I170"/>
        </row>
        <row r="171">
          <cell r="A171" t="str">
            <v>Sachsen-Anhalt</v>
          </cell>
          <cell r="B171" t="str">
            <v>Ministerium für für Justiz und Gleichstellung des Landes Sachsen-Anhalt, 406</v>
          </cell>
          <cell r="C171" t="str">
            <v xml:space="preserve">Ministry of Justice and Gender Equality, Saxony-Anhalt </v>
          </cell>
          <cell r="D171" t="str">
            <v>OTHER RELEVANT BODY</v>
          </cell>
          <cell r="E171"/>
          <cell r="F171" t="str">
            <v>+49 391 5676130</v>
          </cell>
          <cell r="G171"/>
          <cell r="H171"/>
          <cell r="I171"/>
        </row>
        <row r="172">
          <cell r="A172" t="str">
            <v>Sachsen-Anhalt</v>
          </cell>
          <cell r="B172" t="str">
            <v>Ministerium für für Justiz und Gleichstellung des Landes Sachsen-Anhalt, LFG</v>
          </cell>
          <cell r="C172" t="str">
            <v xml:space="preserve">Ministry of Justice and Gender Equality, Saxony-Anhalt </v>
          </cell>
          <cell r="D172" t="str">
            <v>OTHER RELEVANT BODY</v>
          </cell>
          <cell r="E172"/>
          <cell r="F172" t="str">
            <v>+49 391 5676141</v>
          </cell>
          <cell r="G172"/>
          <cell r="H172"/>
          <cell r="I172"/>
        </row>
        <row r="173">
          <cell r="A173" t="str">
            <v>Sachsen-Anhalt</v>
          </cell>
          <cell r="B173" t="str">
            <v>Ministerium für Landesentwicklung und Verkehr des Landes Sachsen-Anhalt, Stab Demografie</v>
          </cell>
          <cell r="C173" t="str">
            <v xml:space="preserve">Ministry of Regional Development and Transport, Saxony-Anhalt </v>
          </cell>
          <cell r="D173" t="str">
            <v>OTHER RELEVANT BODY</v>
          </cell>
          <cell r="E173"/>
          <cell r="F173" t="str">
            <v>+49 391 5673500</v>
          </cell>
          <cell r="G173"/>
          <cell r="H173"/>
          <cell r="I173"/>
        </row>
        <row r="174">
          <cell r="A174" t="str">
            <v>Sachsen-Anhalt</v>
          </cell>
          <cell r="B174" t="str">
            <v>Staatskanzlei des Landes Sachsen-Anhalt, 45</v>
          </cell>
          <cell r="C174" t="str">
            <v xml:space="preserve">State Chancellery Saxony-Anhalt
</v>
          </cell>
          <cell r="D174" t="str">
            <v>OTHER RELEVANT BODY</v>
          </cell>
          <cell r="E174"/>
          <cell r="F174" t="str">
            <v>030 243458-51</v>
          </cell>
          <cell r="G174"/>
          <cell r="H174"/>
          <cell r="I174"/>
        </row>
        <row r="175">
          <cell r="A175" t="str">
            <v>Sachsen-Anhalt</v>
          </cell>
          <cell r="B175" t="str">
            <v>Staatskanzlei des Landes Sachsen-Anhalt, 21</v>
          </cell>
          <cell r="C175" t="str">
            <v xml:space="preserve">State Chancellery Saxony-Anhalt
</v>
          </cell>
          <cell r="D175" t="str">
            <v>OTHER RELEVANT BODY</v>
          </cell>
          <cell r="E175"/>
          <cell r="F175" t="str">
            <v>+49 391 5676512</v>
          </cell>
          <cell r="G175"/>
          <cell r="H175"/>
          <cell r="I175"/>
        </row>
        <row r="176">
          <cell r="A176" t="str">
            <v>Sachsen-Anhalt</v>
          </cell>
          <cell r="B176" t="str">
            <v>Ministerium für Arbeit und Soziales des Landes Sachsen-Anhalt, RE</v>
          </cell>
          <cell r="C176" t="str">
            <v xml:space="preserve">Ministry of Labour and Social Affairs, Saxony-Anhalt </v>
          </cell>
          <cell r="D176" t="str">
            <v>OTHER RELEVANT BODY</v>
          </cell>
          <cell r="E176"/>
          <cell r="F176" t="str">
            <v>+49 391 5674653</v>
          </cell>
          <cell r="G176"/>
          <cell r="H176"/>
          <cell r="I176"/>
        </row>
        <row r="177">
          <cell r="A177" t="str">
            <v>Sachsen-Anhalt</v>
          </cell>
          <cell r="B177" t="str">
            <v>Kultusministerium des Landes Sachsen-Anhalt, 34</v>
          </cell>
          <cell r="C177" t="str">
            <v>Ministry of Cultural Affairs, Saxony-Anhalt</v>
          </cell>
          <cell r="D177" t="str">
            <v>OTHER RELEVANT BODY</v>
          </cell>
          <cell r="E177"/>
          <cell r="F177" t="str">
            <v>+49 391 5673769</v>
          </cell>
          <cell r="G177"/>
          <cell r="H177"/>
          <cell r="I177"/>
        </row>
        <row r="178">
          <cell r="A178" t="str">
            <v>Sachsen-Anhalt</v>
          </cell>
          <cell r="B178" t="str">
            <v>Ministerium für Inneres und Sport des Landes Sachsen-Anhalt, MI 34</v>
          </cell>
          <cell r="C178" t="str">
            <v>Ministry of the Interior and Sports Facilities, Saxony-Anhalt</v>
          </cell>
          <cell r="D178" t="str">
            <v>OTHER RELEVANT BODY</v>
          </cell>
          <cell r="E178"/>
          <cell r="F178" t="str">
            <v>+49 391 5675162</v>
          </cell>
          <cell r="G178"/>
          <cell r="H178"/>
          <cell r="I178"/>
        </row>
        <row r="179">
          <cell r="A179" t="str">
            <v>Sachsen-Anhalt</v>
          </cell>
          <cell r="B179" t="str">
            <v>Ministerium für Arbeit und Soziales des Landes Sachsen-Anhalt, 31</v>
          </cell>
          <cell r="C179" t="str">
            <v xml:space="preserve">Ministry of Labour and Social Affairs, Saxony-Anhalt </v>
          </cell>
          <cell r="D179" t="str">
            <v>OTHER RELEVANT BODY</v>
          </cell>
          <cell r="E179"/>
          <cell r="F179" t="str">
            <v>+49 391 5674530</v>
          </cell>
          <cell r="G179"/>
          <cell r="H179"/>
          <cell r="I179"/>
        </row>
        <row r="180">
          <cell r="A180" t="str">
            <v>Sachsen-Anhalt</v>
          </cell>
          <cell r="B180" t="str">
            <v>Kultusministerium des Landes Sachsen-Anhalt, 24</v>
          </cell>
          <cell r="C180" t="str">
            <v>Ministry of Cultural Affairs, Saxony-Anhalt</v>
          </cell>
          <cell r="D180" t="str">
            <v>OTHER RELEVANT BODY</v>
          </cell>
          <cell r="E180"/>
          <cell r="F180" t="str">
            <v>+49 391 5673728</v>
          </cell>
          <cell r="G180"/>
          <cell r="H180"/>
          <cell r="I180"/>
        </row>
        <row r="181">
          <cell r="A181" t="str">
            <v>Sachsen-Anhalt</v>
          </cell>
          <cell r="B181" t="str">
            <v>Kultusministerium des Landes Sachsen-Anhalt, 31</v>
          </cell>
          <cell r="C181" t="str">
            <v>Ministry of Cultural Affairs, Saxony-Anhalt</v>
          </cell>
          <cell r="D181" t="str">
            <v>OTHER RELEVANT BODY</v>
          </cell>
          <cell r="E181"/>
          <cell r="F181" t="str">
            <v>+49 391 5673750</v>
          </cell>
          <cell r="G181"/>
          <cell r="H181"/>
          <cell r="I181"/>
        </row>
        <row r="182">
          <cell r="A182" t="str">
            <v>Sachsen-Anhalt</v>
          </cell>
          <cell r="B182" t="str">
            <v>Ministerium für Wissenschaft und Wirtschaft des Landes Sachsen-Anhalt, 41</v>
          </cell>
          <cell r="C182" t="str">
            <v xml:space="preserve">Ministry of Sciences and Economical Affairs, Saxony-Anhalt </v>
          </cell>
          <cell r="D182" t="str">
            <v>OTHER RELEVANT BODY</v>
          </cell>
          <cell r="E182"/>
          <cell r="F182" t="str">
            <v>+49 391 5674288</v>
          </cell>
          <cell r="G182"/>
          <cell r="H182"/>
          <cell r="I182"/>
        </row>
        <row r="183">
          <cell r="A183" t="str">
            <v>Schleswig-Holstein</v>
          </cell>
          <cell r="B183" t="str">
            <v>Ministerium für Wirtschaft, Arbeit, Verkehr und Technologie des Landes Schleswig-Holstein</v>
          </cell>
          <cell r="C183" t="str">
            <v>Ministry of Economic Affairs, Employment, Transport and Technology, Land Schleswig-Holstein</v>
          </cell>
          <cell r="D183" t="str">
            <v>MA</v>
          </cell>
          <cell r="E183"/>
          <cell r="F183" t="str">
            <v>+49 431 988 4526</v>
          </cell>
          <cell r="G183"/>
          <cell r="H183"/>
          <cell r="I183"/>
        </row>
        <row r="184">
          <cell r="A184" t="str">
            <v>Schleswig-Holstein</v>
          </cell>
          <cell r="B184" t="str">
            <v>Ministerium für Wirtschaft, Arbeit, Verkehr und Technologie des Landes Schleswig-Holstein</v>
          </cell>
          <cell r="C184" t="str">
            <v>Ministry of Economic Affairs, Employment, Transport and Technology, Land Schleswig-Holstein</v>
          </cell>
          <cell r="D184" t="str">
            <v>MA</v>
          </cell>
          <cell r="E184"/>
          <cell r="F184" t="str">
            <v>+49 431 988 4835</v>
          </cell>
          <cell r="G184"/>
          <cell r="H184"/>
          <cell r="I184"/>
        </row>
        <row r="185">
          <cell r="A185" t="str">
            <v>Schleswig-Holstein</v>
          </cell>
          <cell r="B185" t="str">
            <v>Investitionsbank Schleswig-Holstein</v>
          </cell>
          <cell r="C185" t="str">
            <v>Investitionsbank Schleswig-Holstein</v>
          </cell>
          <cell r="D185" t="str">
            <v>IB</v>
          </cell>
          <cell r="E185"/>
          <cell r="F185" t="str">
            <v>+49 0431 9905 3485</v>
          </cell>
          <cell r="G185"/>
          <cell r="H185"/>
          <cell r="I185"/>
        </row>
        <row r="186">
          <cell r="A186" t="str">
            <v>Schleswig-Holstein</v>
          </cell>
          <cell r="B186" t="str">
            <v>Wirtschaftsförderung und Technologietransfer Schleswig-Holstein GmbH</v>
          </cell>
          <cell r="C186" t="str">
            <v xml:space="preserve">Business Development and Technology Transfer Corporation of Schleswig-Holstein </v>
          </cell>
          <cell r="D186" t="str">
            <v>IB</v>
          </cell>
          <cell r="E186"/>
          <cell r="F186" t="str">
            <v>+49 431 66666 840</v>
          </cell>
          <cell r="G186"/>
          <cell r="H186"/>
          <cell r="I186"/>
        </row>
        <row r="187">
          <cell r="A187" t="str">
            <v>Schleswig-Holstein</v>
          </cell>
          <cell r="B187" t="str">
            <v>Ministerium für Wirtschaft, Arbeit, Verkehr und Technologie des Landes Schleswig-Holstein</v>
          </cell>
          <cell r="C187" t="str">
            <v>Ministry of Economic Affairs, Employment, Transport and Technology, Land Schleswig-Holstein</v>
          </cell>
          <cell r="D187" t="str">
            <v>MA</v>
          </cell>
          <cell r="E187"/>
          <cell r="F187" t="str">
            <v>+49 431 988 4657</v>
          </cell>
          <cell r="G187"/>
          <cell r="H187"/>
          <cell r="I187"/>
        </row>
        <row r="188">
          <cell r="A188" t="str">
            <v>Schleswig-Holstein</v>
          </cell>
          <cell r="B188" t="str">
            <v>Ministerium für Wirtschaft, Arbeit, Verkehr und Technologie des Landes Schleswig-Holstein</v>
          </cell>
          <cell r="C188" t="str">
            <v>Ministry of Economic Affairs, Employment, Transport and Technology, Land Schleswig-Holstein</v>
          </cell>
          <cell r="D188" t="str">
            <v>MA</v>
          </cell>
          <cell r="E188"/>
          <cell r="F188" t="str">
            <v>+49 431 988 5596</v>
          </cell>
          <cell r="G188"/>
          <cell r="H188"/>
          <cell r="I188"/>
        </row>
        <row r="189">
          <cell r="A189" t="str">
            <v>Schleswig-Holstein</v>
          </cell>
          <cell r="B189" t="str">
            <v>Investitionsbank Schleswig-Holstein</v>
          </cell>
          <cell r="C189" t="str">
            <v>Investment Bank of Schleswig-Holstein</v>
          </cell>
          <cell r="D189" t="str">
            <v>IB</v>
          </cell>
          <cell r="E189"/>
          <cell r="F189" t="str">
            <v>+49 431 9905 2784</v>
          </cell>
          <cell r="G189"/>
          <cell r="H189"/>
          <cell r="I189"/>
        </row>
        <row r="190">
          <cell r="A190" t="str">
            <v>Schleswig-Holstein</v>
          </cell>
          <cell r="B190" t="str">
            <v>Ministerium für Wirtschaft, Arbeit, Verkehr und Technologie des Landes Schleswig-Holstein</v>
          </cell>
          <cell r="C190" t="str">
            <v>Ministry of Economic Affairs, Employment, Transport and Technology, Land Schleswig-Holstein</v>
          </cell>
          <cell r="D190" t="str">
            <v>MA</v>
          </cell>
          <cell r="E190"/>
          <cell r="F190" t="str">
            <v>+49 431 988 4502</v>
          </cell>
          <cell r="G190"/>
          <cell r="H190"/>
          <cell r="I190"/>
        </row>
        <row r="191">
          <cell r="A191" t="str">
            <v>Thürigen</v>
          </cell>
          <cell r="B191" t="str">
            <v>Thüringer Ministerium für Arbeit, Soziales, Gesundheit, Frauen und Familie</v>
          </cell>
          <cell r="C191" t="str">
            <v>Thuringian Ministry of Labour</v>
          </cell>
          <cell r="D191" t="str">
            <v>MA</v>
          </cell>
          <cell r="E191"/>
          <cell r="F191" t="str">
            <v>+49 361 3797 313</v>
          </cell>
          <cell r="G191" t="str">
            <v>OP Thueringen ESF 2014 - 2020</v>
          </cell>
          <cell r="H191"/>
          <cell r="I191"/>
        </row>
        <row r="192">
          <cell r="A192" t="str">
            <v>Thürigen</v>
          </cell>
          <cell r="B192" t="str">
            <v>Thüringer Ministerium für Wirtschaft, Wissenschaft und Digitale Gesellschaft</v>
          </cell>
          <cell r="C192" t="str">
            <v>Thuringian Ministry of Econmics, Science and Digital Society</v>
          </cell>
          <cell r="D192" t="str">
            <v>MA</v>
          </cell>
          <cell r="E192"/>
          <cell r="F192" t="str">
            <v>+49 361 3797 350</v>
          </cell>
          <cell r="G192" t="str">
            <v>OP Thüringen ERDF 2014-2020</v>
          </cell>
          <cell r="H192"/>
          <cell r="I192"/>
        </row>
        <row r="193">
          <cell r="A193" t="str">
            <v>Thürigen</v>
          </cell>
          <cell r="B193" t="str">
            <v>Thüringer Ministerium für Wirtschaft, Wissenschaft und Digitale Gesellschaft</v>
          </cell>
          <cell r="C193" t="str">
            <v>Thuringian Ministry of Econmics, Science and Digital Society</v>
          </cell>
          <cell r="D193" t="str">
            <v>IB</v>
          </cell>
          <cell r="E193"/>
          <cell r="F193" t="str">
            <v>49 361 3797560</v>
          </cell>
          <cell r="G193" t="str">
            <v>OP Thüringen ERDF 2014-2020</v>
          </cell>
          <cell r="H193"/>
          <cell r="I193"/>
        </row>
        <row r="194">
          <cell r="A194" t="str">
            <v>Thürigen</v>
          </cell>
          <cell r="B194" t="str">
            <v>Thüringer Ministerium für Wirtschaft, Wissenschaft und Digitale Gesellschaft</v>
          </cell>
          <cell r="C194" t="str">
            <v>Thuringian Ministry of Econmics, Science and Digital Society</v>
          </cell>
          <cell r="D194" t="str">
            <v>IB</v>
          </cell>
          <cell r="E194"/>
          <cell r="F194" t="str">
            <v>+49 361 3797279</v>
          </cell>
          <cell r="G194" t="str">
            <v>OP Thüringen ERDF 2014-2020</v>
          </cell>
          <cell r="H194"/>
          <cell r="I194"/>
        </row>
        <row r="195">
          <cell r="A195" t="str">
            <v>Thürigen</v>
          </cell>
          <cell r="B195" t="str">
            <v>Thüringer Ministerium für Wirtschaft, Wissenschaft und Digitale Gesellschaft</v>
          </cell>
          <cell r="C195" t="str">
            <v>Thuringian Ministry of Econmics, Science and Digital Society</v>
          </cell>
          <cell r="D195" t="str">
            <v>IB</v>
          </cell>
          <cell r="E195"/>
          <cell r="F195" t="str">
            <v>+49 361 3797320</v>
          </cell>
          <cell r="G195" t="str">
            <v>OP Thüringen ERDF 2014-2020</v>
          </cell>
          <cell r="H195"/>
          <cell r="I195"/>
        </row>
        <row r="196">
          <cell r="A196" t="str">
            <v>Thürigen</v>
          </cell>
          <cell r="B196" t="str">
            <v>Thüringer Ministerium für Umwelt, Energie und Naturschutz</v>
          </cell>
          <cell r="C196" t="str">
            <v>Thuringian Ministry of Nature, Energy and Environmental Protection</v>
          </cell>
          <cell r="D196" t="str">
            <v>IB</v>
          </cell>
          <cell r="E196"/>
          <cell r="F196" t="str">
            <v>+49 361 3797512</v>
          </cell>
          <cell r="G196" t="str">
            <v>OP Thüringen ERDF 2014-2020</v>
          </cell>
          <cell r="H196"/>
          <cell r="I196"/>
        </row>
        <row r="197">
          <cell r="A197" t="str">
            <v>Thürigen</v>
          </cell>
          <cell r="B197" t="str">
            <v>Thüringer Ministerium für Infrastruktur und Landwirtschaft</v>
          </cell>
          <cell r="C197" t="str">
            <v>Thuringian Ministry for Infrastructure and Agriculture</v>
          </cell>
          <cell r="D197" t="str">
            <v>IB</v>
          </cell>
          <cell r="E197"/>
          <cell r="F197" t="str">
            <v>+49 361 3791270</v>
          </cell>
          <cell r="G197" t="str">
            <v>OP Thüringen ERDF 2014-2020</v>
          </cell>
          <cell r="H197"/>
          <cell r="I197"/>
        </row>
        <row r="198">
          <cell r="A198" t="str">
            <v>Thürigen</v>
          </cell>
          <cell r="B198" t="str">
            <v>Thüringer Ministerium für Umwelt, Energie und Naturschutz</v>
          </cell>
          <cell r="C198" t="str">
            <v>Thuringian Ministry of Nature, Energy and Environmental Protection</v>
          </cell>
          <cell r="D198" t="str">
            <v>IB</v>
          </cell>
          <cell r="E198"/>
          <cell r="F198" t="str">
            <v>+49 361 3799516</v>
          </cell>
          <cell r="G198" t="str">
            <v>OP Thüringen ERDF 2014-2020</v>
          </cell>
          <cell r="H198"/>
          <cell r="I198"/>
        </row>
        <row r="199">
          <cell r="A199" t="str">
            <v>Thürigen</v>
          </cell>
          <cell r="B199" t="str">
            <v>Thüringer Ministerium für Umwelt, Energie und Naturschutz</v>
          </cell>
          <cell r="C199" t="str">
            <v xml:space="preserve">Thuringian Ministry of Nature, Energy and Environmental Protection </v>
          </cell>
          <cell r="D199" t="str">
            <v>IB</v>
          </cell>
          <cell r="E199"/>
          <cell r="F199" t="str">
            <v>+49 361 3799360</v>
          </cell>
          <cell r="G199" t="str">
            <v>OP Thüringen ERDF 2014-2020</v>
          </cell>
          <cell r="H199"/>
          <cell r="I199"/>
        </row>
        <row r="200">
          <cell r="A200" t="str">
            <v>Thürigen</v>
          </cell>
          <cell r="B200" t="str">
            <v>Thüringer Ministerium für Infrastruktur und Landwirtschaft</v>
          </cell>
          <cell r="C200" t="str">
            <v>Thuringian Ministry for Infrastructure and Agriculture</v>
          </cell>
          <cell r="D200"/>
          <cell r="E200"/>
          <cell r="F200" t="str">
            <v>+49 361 91321</v>
          </cell>
          <cell r="G200" t="str">
            <v>OP INTERREG V B</v>
          </cell>
          <cell r="H200"/>
          <cell r="I200"/>
        </row>
        <row r="201">
          <cell r="A201" t="str">
            <v>Thürigen</v>
          </cell>
          <cell r="B201" t="str">
            <v>Thüringer Staatskanzlei</v>
          </cell>
          <cell r="C201" t="str">
            <v>Thuringian State Chancellery</v>
          </cell>
          <cell r="D201"/>
          <cell r="E201"/>
          <cell r="F201" t="str">
            <v>+49 361 3792333</v>
          </cell>
          <cell r="G201" t="str">
            <v>OP INTERREG EUROPE ;OP INTERREG V A</v>
          </cell>
          <cell r="H201"/>
          <cell r="I201"/>
        </row>
        <row r="202">
          <cell r="A202" t="str">
            <v>Bayern</v>
          </cell>
          <cell r="B202" t="str">
            <v>Bayerisches Staatsministerium für Wirtschaft und Medien, Energie und Technologie; 51 Strukturpolitische Grundsatzfragen, EU-Strukturpolitik</v>
          </cell>
          <cell r="C202" t="str">
            <v>Bavarian State Ministry for of Economic Affairs and Media, Energy and Technology; Department 51</v>
          </cell>
          <cell r="D202" t="str">
            <v>MA</v>
          </cell>
          <cell r="E202"/>
          <cell r="F202" t="str">
            <v>+49 89 2162 2337</v>
          </cell>
          <cell r="G202"/>
          <cell r="H202"/>
          <cell r="I202"/>
        </row>
        <row r="203">
          <cell r="A203" t="str">
            <v>Bayern</v>
          </cell>
          <cell r="B203" t="str">
            <v>Bayerisches Staatsministerium für Wirtschaft und Medien, Energie und Technologie 51 Strukturpolitische Grundsatzfragen, EU-Strukturpolitik</v>
          </cell>
          <cell r="C203"/>
          <cell r="D203"/>
          <cell r="E203"/>
          <cell r="F203" t="str">
            <v>+49 89 2162 2585</v>
          </cell>
          <cell r="G203"/>
          <cell r="H203"/>
          <cell r="I203"/>
        </row>
        <row r="204">
          <cell r="A204" t="str">
            <v>Bayern</v>
          </cell>
          <cell r="B204" t="str">
            <v>Bayerisches Staatsministerium für Umwelt und Verbraucherschutz</v>
          </cell>
          <cell r="C204" t="str">
            <v>Bavarian State Ministry of the Environment</v>
          </cell>
          <cell r="D204" t="str">
            <v>IB</v>
          </cell>
          <cell r="E204"/>
          <cell r="F204" t="str">
            <v>+49 89 9214 2571</v>
          </cell>
          <cell r="G204"/>
          <cell r="H204"/>
          <cell r="I204"/>
        </row>
        <row r="205">
          <cell r="A205" t="str">
            <v>Bayern</v>
          </cell>
          <cell r="B205" t="str">
            <v>Bayerisches Staatsministerium für Umwelt und Verbraucherschutz</v>
          </cell>
          <cell r="C205"/>
          <cell r="D205"/>
          <cell r="E205"/>
          <cell r="F205" t="str">
            <v>+49 89 9214 2227</v>
          </cell>
          <cell r="G205"/>
          <cell r="H205"/>
          <cell r="I205"/>
        </row>
        <row r="206">
          <cell r="A206" t="str">
            <v>Bayern</v>
          </cell>
          <cell r="B206" t="str">
            <v>Oberste Baubehörde im Staatsministerium des Innern für Bau und Verkehr</v>
          </cell>
          <cell r="C206" t="str">
            <v>Board of Building and Public Works in the Ministry of the Interior</v>
          </cell>
          <cell r="D206" t="str">
            <v>IB</v>
          </cell>
          <cell r="E206"/>
          <cell r="F206" t="str">
            <v>+49 89 2192 3218</v>
          </cell>
          <cell r="G206"/>
          <cell r="H206"/>
          <cell r="I206"/>
        </row>
        <row r="207">
          <cell r="A207" t="str">
            <v>Bayern</v>
          </cell>
          <cell r="B207" t="str">
            <v>Oberste Baubehörde im Staatsministerium des Innern für Bau und Verkehr</v>
          </cell>
          <cell r="C207"/>
          <cell r="D207"/>
          <cell r="E207"/>
          <cell r="F207" t="str">
            <v>+49 89 2192 3217</v>
          </cell>
          <cell r="G207"/>
          <cell r="H207"/>
          <cell r="I207"/>
        </row>
        <row r="208">
          <cell r="A208" t="str">
            <v>Bayern</v>
          </cell>
          <cell r="B208" t="str">
            <v>Staatsministerium für Bildung und Kultus, Wissenschaft und Kunst, Referat IX.4, EU-Angelegenheiten</v>
          </cell>
          <cell r="C208"/>
          <cell r="D208" t="str">
            <v>IB</v>
          </cell>
          <cell r="E208"/>
          <cell r="F208" t="str">
            <v>+49 89 2186 2334</v>
          </cell>
          <cell r="G208"/>
          <cell r="H208"/>
          <cell r="I208"/>
        </row>
        <row r="209">
          <cell r="A209" t="str">
            <v>Bayern</v>
          </cell>
          <cell r="B209" t="str">
            <v>Staatsministerium für Bildung und Kultus, Wissenschaft und Kunst, Referat IX.4, EU-Angelegenheiten</v>
          </cell>
          <cell r="C209"/>
          <cell r="D209"/>
          <cell r="E209"/>
          <cell r="F209" t="str">
            <v>+49 89 2186 2026</v>
          </cell>
          <cell r="G209"/>
          <cell r="H209"/>
          <cell r="I209"/>
        </row>
        <row r="210">
          <cell r="A210" t="str">
            <v>Bayern</v>
          </cell>
          <cell r="B210" t="str">
            <v>Staatsministerium für Bildung und Kultus, Wissenschaft und Kunst, Referat IX.4, EU-Angelegenheiten</v>
          </cell>
          <cell r="C210"/>
          <cell r="D210"/>
          <cell r="E210"/>
          <cell r="F210" t="str">
            <v>+49 89 2186 2780</v>
          </cell>
          <cell r="G210"/>
          <cell r="H210"/>
          <cell r="I210"/>
        </row>
        <row r="211">
          <cell r="A211" t="str">
            <v>Bayern</v>
          </cell>
          <cell r="B211" t="str">
            <v>Staatsministerium für Arbeit und Soziales,
Familie und Integration ; Referat I 2 „Europäischer Sozialfonds“</v>
          </cell>
          <cell r="C211" t="str">
            <v>Bavarian State Ministry of Labour and Social Welfare, Family Affairs and Women, Department I 2 „European Social Funds“</v>
          </cell>
          <cell r="D211" t="str">
            <v>MA</v>
          </cell>
          <cell r="E211"/>
          <cell r="F211" t="str">
            <v>+49 89 1261 1514</v>
          </cell>
          <cell r="G211"/>
          <cell r="H211"/>
          <cell r="I211"/>
        </row>
        <row r="212">
          <cell r="A212" t="str">
            <v>Bayern</v>
          </cell>
          <cell r="B212" t="str">
            <v>Bayerisches Staatsministerium für Ernährung, Landwirtschaft und Forsten, Referat G 6, Grundsatzfragen der Agrarförderung</v>
          </cell>
          <cell r="C212"/>
          <cell r="D212"/>
          <cell r="E212"/>
          <cell r="F212" t="str">
            <v>+49 89 2182 2222</v>
          </cell>
          <cell r="G212"/>
          <cell r="H212"/>
          <cell r="I212"/>
        </row>
        <row r="213">
          <cell r="A213" t="str">
            <v>Bayern</v>
          </cell>
          <cell r="B213" t="str">
            <v>Bayerisches Staatsministerium für Ernährung, Landwirtschaft und Forsten, Referat A 5 Bildung und Schulwesen in der Hauswirtschaft</v>
          </cell>
          <cell r="C213" t="str">
            <v>Bavarian State Ministry of Agriculture and Forestry</v>
          </cell>
          <cell r="D213" t="str">
            <v>IB</v>
          </cell>
          <cell r="E213"/>
          <cell r="F213" t="str">
            <v>+49 89 2182 2329</v>
          </cell>
          <cell r="G213"/>
          <cell r="H213"/>
          <cell r="I213"/>
        </row>
        <row r="214">
          <cell r="A214" t="str">
            <v>Bayern</v>
          </cell>
          <cell r="B214" t="str">
            <v>Staatliche Führungsakademie für Ernährung, Landwirtschaft und Forsten (FüAK), Sachgebiet F5</v>
          </cell>
          <cell r="C214" t="str">
            <v>Bavarian Public Management Academy for Nutrition, Agriculture and Forestry</v>
          </cell>
          <cell r="D214" t="str">
            <v>IB</v>
          </cell>
          <cell r="E214"/>
          <cell r="F214"/>
          <cell r="G214"/>
          <cell r="H214"/>
          <cell r="I214"/>
        </row>
        <row r="215">
          <cell r="A215" t="str">
            <v>Bayern</v>
          </cell>
          <cell r="B215" t="str">
            <v>Bayerisches Staatsministerium für Umwelt und Verbraucherschutz, Referat 24 Europäische Union</v>
          </cell>
          <cell r="C215" t="str">
            <v>Bavarian State Ministry of the
Environment, Deparment 1 B 4 European Union</v>
          </cell>
          <cell r="D215" t="str">
            <v>IB</v>
          </cell>
          <cell r="E215"/>
          <cell r="F215" t="str">
            <v>+49 89 9214 2202</v>
          </cell>
          <cell r="G215"/>
          <cell r="H215"/>
          <cell r="I215"/>
        </row>
        <row r="216">
          <cell r="A216" t="str">
            <v>Bayern</v>
          </cell>
          <cell r="B216" t="str">
            <v>Bayerischer Naturschutzfonds</v>
          </cell>
          <cell r="C216" t="str">
            <v>Foudation of the Bavarian Nature Protection Fund</v>
          </cell>
          <cell r="D216" t="str">
            <v>IB</v>
          </cell>
          <cell r="E216"/>
          <cell r="F216"/>
          <cell r="G216"/>
          <cell r="H216"/>
          <cell r="I216"/>
        </row>
        <row r="217">
          <cell r="A217" t="str">
            <v>Bayern</v>
          </cell>
          <cell r="B217" t="str">
            <v>Staatsministerium für Bildung und Kultus, Wissenschaft und Kunst</v>
          </cell>
          <cell r="C217"/>
          <cell r="D217" t="str">
            <v>IB</v>
          </cell>
          <cell r="E217"/>
          <cell r="F217"/>
          <cell r="G217"/>
          <cell r="H217"/>
          <cell r="I217"/>
        </row>
        <row r="218">
          <cell r="A218" t="str">
            <v>Bayern</v>
          </cell>
          <cell r="B218" t="str">
            <v>Bayerisches Staatsministerium für Wirtschaft und Medien, Energie und Technologie 51 Strukturpolitische Grundsatzfragen, EU-Strukturpolitik</v>
          </cell>
          <cell r="C218" t="str">
            <v>Bavarian State Ministry for of Economic Affairs and Media, Energy and Technology; Department 51</v>
          </cell>
          <cell r="D218" t="str">
            <v>IB</v>
          </cell>
          <cell r="E218"/>
          <cell r="F218"/>
          <cell r="G218"/>
          <cell r="H218"/>
          <cell r="I218"/>
        </row>
        <row r="219">
          <cell r="A219" t="str">
            <v>Baden-Württemberg</v>
          </cell>
          <cell r="B219" t="str">
            <v>Ministerium für Ländlichen Raum und Verbraucherschutz, Referat 40</v>
          </cell>
          <cell r="C219" t="str">
            <v>Ministry for Rural Areas and Consumer Protection, Dept. 40</v>
          </cell>
          <cell r="D219" t="str">
            <v>MA</v>
          </cell>
          <cell r="E219"/>
          <cell r="F219" t="str">
            <v>+49 711 126 2241</v>
          </cell>
          <cell r="G219"/>
          <cell r="H219"/>
          <cell r="I219"/>
        </row>
        <row r="220">
          <cell r="A220" t="str">
            <v>Baden-Württemberg</v>
          </cell>
          <cell r="B220" t="str">
            <v xml:space="preserve">Ministerium für Finanzen und Wirtschaft, Referat 77 </v>
          </cell>
          <cell r="C220" t="str">
            <v>Ministry of Financial and Economic Affairs, Dept. 77</v>
          </cell>
          <cell r="D220" t="str">
            <v>IB</v>
          </cell>
          <cell r="E220"/>
          <cell r="F220" t="str">
            <v>+49 711 123 2488</v>
          </cell>
          <cell r="G220"/>
          <cell r="H220"/>
          <cell r="I220"/>
        </row>
        <row r="221">
          <cell r="A221" t="str">
            <v>Baden-Württemberg</v>
          </cell>
          <cell r="B221" t="str">
            <v>Ministerium für Wissenschaft, Forschung und Kunst, Referat 35</v>
          </cell>
          <cell r="C221" t="str">
            <v>Ministry of Science, Research and the Arts, Dept. 35</v>
          </cell>
          <cell r="D221" t="str">
            <v>IB</v>
          </cell>
          <cell r="E221"/>
          <cell r="F221" t="str">
            <v>+49 711 279 3337</v>
          </cell>
          <cell r="G221"/>
          <cell r="H221"/>
          <cell r="I221"/>
        </row>
        <row r="222">
          <cell r="A222" t="str">
            <v>Baden-Württemberg</v>
          </cell>
          <cell r="B222" t="str">
            <v>Umweltministerium, Referat 14</v>
          </cell>
          <cell r="C222" t="str">
            <v>Ministry of the Environment, Dept. 14</v>
          </cell>
          <cell r="D222" t="str">
            <v>IB</v>
          </cell>
          <cell r="E222"/>
          <cell r="F222" t="str">
            <v>+49 711 126 2745</v>
          </cell>
          <cell r="G222"/>
          <cell r="H222"/>
          <cell r="I222"/>
        </row>
        <row r="223">
          <cell r="A223" t="str">
            <v>Baden-Württemberg</v>
          </cell>
          <cell r="B223" t="str">
            <v>Ministerium für Arbeit und Sozialordnung, Familie, Frauen und Senioren
Referat 25</v>
          </cell>
          <cell r="C223" t="str">
            <v>Ministry for Labour and Social Affairs</v>
          </cell>
          <cell r="D223" t="str">
            <v>MA</v>
          </cell>
          <cell r="E223"/>
          <cell r="F223" t="str">
            <v>+49 711 123-3653</v>
          </cell>
          <cell r="G223"/>
          <cell r="H223"/>
          <cell r="I223"/>
        </row>
        <row r="224">
          <cell r="A224" t="str">
            <v>Baden-Württemberg</v>
          </cell>
          <cell r="B224" t="str">
            <v>Ministerium für Finanzen und Wirtschaft, Referat 68</v>
          </cell>
          <cell r="C224" t="str">
            <v>Ministry of Financial and Economic Affairs</v>
          </cell>
          <cell r="D224" t="str">
            <v>IB</v>
          </cell>
          <cell r="E224"/>
          <cell r="F224" t="str">
            <v>+49 711 1232548</v>
          </cell>
          <cell r="G224"/>
          <cell r="H224"/>
          <cell r="I224"/>
        </row>
        <row r="225">
          <cell r="A225" t="str">
            <v>Baden-Württemberg</v>
          </cell>
          <cell r="B225" t="str">
            <v>Landeskreditbank Baden-Württemberg</v>
          </cell>
          <cell r="C225" t="str">
            <v>State bank of Baden-Württemberg</v>
          </cell>
          <cell r="D225" t="str">
            <v>IB</v>
          </cell>
          <cell r="E225"/>
          <cell r="F225" t="str">
            <v>+49 721 150 0</v>
          </cell>
          <cell r="G225"/>
          <cell r="H225"/>
          <cell r="I225"/>
        </row>
        <row r="226">
          <cell r="A226" t="str">
            <v>Rheinland-Pfalz</v>
          </cell>
          <cell r="B226" t="str">
            <v>Ministerium für Wirtschaft, Verkehr, Landwirtschaft und Weinbau
Referat 8304 "Europäische Strukturpolitik (EFRE, INTERREG A)"</v>
          </cell>
          <cell r="C226" t="str">
            <v>Ministry for Economic Affairs, Transport, Agriculture and Viticulture of Rhineland-Palatinate
Unit 8304European Structural Policy (ERDF, INTERREG A)</v>
          </cell>
          <cell r="D226" t="str">
            <v>MA</v>
          </cell>
          <cell r="E226"/>
          <cell r="F226" t="str">
            <v xml:space="preserve">Stiftsstraße 9
D-55116 Mainz
+ 49 6131 16- 2521 </v>
          </cell>
          <cell r="G226" t="str">
            <v>EFRE 2014-2020</v>
          </cell>
          <cell r="H226"/>
          <cell r="I226" t="str">
            <v>www.efre.rlp.de</v>
          </cell>
        </row>
        <row r="227">
          <cell r="A227"/>
          <cell r="B227"/>
          <cell r="C227"/>
          <cell r="D227"/>
          <cell r="E227"/>
          <cell r="F227" t="str">
            <v>+ 49 6131 16 - 2651</v>
          </cell>
          <cell r="G227"/>
          <cell r="H227"/>
          <cell r="I227"/>
        </row>
        <row r="228">
          <cell r="A228"/>
          <cell r="B228"/>
          <cell r="C228"/>
          <cell r="D228"/>
          <cell r="E228"/>
          <cell r="F228" t="str">
            <v>+ 49 6131 16 - 5915</v>
          </cell>
          <cell r="G228"/>
          <cell r="H228"/>
          <cell r="I228"/>
        </row>
        <row r="229">
          <cell r="A229" t="str">
            <v>Rheinland-Pfalz</v>
          </cell>
          <cell r="B229" t="str">
            <v>Ministerium für Soziales, Arbeit, Gesundheit und Demografie 
Referat 621-2 Europäische Arbeitsmarktpolitik</v>
          </cell>
          <cell r="C229"/>
          <cell r="D229" t="str">
            <v>MA</v>
          </cell>
          <cell r="E229"/>
          <cell r="F229" t="str">
            <v>Bauhofstraße 9
D-55116 Mainz
+ 49 6131 16 - 2699</v>
          </cell>
          <cell r="G229" t="str">
            <v>ESF 2014-2020</v>
          </cell>
          <cell r="I229" t="str">
            <v>www.esf.rlp.de</v>
          </cell>
        </row>
        <row r="230">
          <cell r="F230" t="str">
            <v>+ 49 6131 16 - 5880</v>
          </cell>
          <cell r="G230"/>
          <cell r="I230"/>
        </row>
        <row r="231">
          <cell r="A231" t="str">
            <v>Rheinland-Pfalz</v>
          </cell>
          <cell r="B231" t="str">
            <v>Ministerium für Wirtschaft, Verkehr, Landwirtschaft und Weinbau</v>
          </cell>
          <cell r="C231"/>
          <cell r="D231" t="str">
            <v>MA</v>
          </cell>
          <cell r="E231"/>
          <cell r="F231" t="str">
            <v>Emmeransstr. 39
D-55116 Mainz
+ 49 6131 16 - 2674</v>
          </cell>
          <cell r="G231" t="str">
            <v>ELER 2014-2020</v>
          </cell>
          <cell r="I231" t="str">
            <v>www.eler-paul.rlp.de</v>
          </cell>
        </row>
        <row r="232">
          <cell r="E232"/>
          <cell r="F232" t="str">
            <v>+ 49 6131 16 - 2493</v>
          </cell>
          <cell r="G232"/>
          <cell r="I232"/>
        </row>
        <row r="233">
          <cell r="A233" t="str">
            <v>Rheinland-Pfalz</v>
          </cell>
          <cell r="B233" t="str">
            <v>Ministerium für Wirtschaft, Verkehr, Landwirtschaft und Weinbau</v>
          </cell>
          <cell r="C233" t="str">
            <v>Ministry for Economic Affairs, Transport, Agriculture and Viticulture of Rhineland-Palatinate
Unit 8304European Structural Policy (ERDF, INTERREG A)</v>
          </cell>
          <cell r="D233"/>
          <cell r="E233"/>
          <cell r="F233" t="str">
            <v>+ 49 6131 16 - 5915</v>
          </cell>
          <cell r="G233"/>
          <cell r="H233"/>
          <cell r="I233"/>
        </row>
        <row r="234">
          <cell r="A234" t="str">
            <v>Rheinland-Pfalz</v>
          </cell>
          <cell r="B234" t="str">
            <v>Ministerium des Innern und für Sport, Rheinland-Pfalz
Abteilung Landesplanung
Referat 372 "Europäische Raumentwicklung"</v>
          </cell>
          <cell r="C234" t="str">
            <v>Ministry of the Interior and Sports of Rhineland-Palatinate
Department of Spatial Planning                                                    Unit 372 “European Spatial Development”</v>
          </cell>
          <cell r="D234"/>
          <cell r="E234"/>
          <cell r="F234" t="str">
            <v>Schillerplatz 3-5, D-55116 Mainz
+ 49 6131 16 - 5833</v>
          </cell>
          <cell r="G234" t="str">
            <v>Interreg V B NWE
INTERREG EUROPE</v>
          </cell>
          <cell r="H234"/>
          <cell r="I234"/>
        </row>
        <row r="235">
          <cell r="E235"/>
          <cell r="F235" t="str">
            <v>+ 49 6131 16 - 2128</v>
          </cell>
        </row>
        <row r="236">
          <cell r="A236" t="str">
            <v>Hessen</v>
          </cell>
          <cell r="B236" t="str">
            <v>Hessisches Ministerium für Wirtschaft, Energie, Verkehr und Landesentwicklung</v>
          </cell>
          <cell r="C236" t="str">
            <v>Ministry of Economics, Energy, Transport and Regional Development</v>
          </cell>
          <cell r="D236"/>
          <cell r="E236"/>
          <cell r="F236" t="str">
            <v>+49 611 815 2901</v>
          </cell>
          <cell r="G236" t="str">
            <v>Interreg  VB NWE, Interreg Europe</v>
          </cell>
          <cell r="H236"/>
          <cell r="I236"/>
        </row>
        <row r="237">
          <cell r="A237" t="str">
            <v>Hessen</v>
          </cell>
          <cell r="B237" t="str">
            <v>Hessisches Ministerium für Wirtschaft, Energie, Verkehr und Landesentwicklung</v>
          </cell>
          <cell r="C237" t="str">
            <v>Ministry of Economics, Energy, Transport and Regional Development, Department I 1</v>
          </cell>
          <cell r="D237"/>
          <cell r="E237"/>
          <cell r="F237" t="str">
            <v>+49 611 815 2911</v>
          </cell>
          <cell r="G237" t="str">
            <v>Interreg  VB NWE, Interreg Europe</v>
          </cell>
          <cell r="H237"/>
          <cell r="I237"/>
        </row>
        <row r="238">
          <cell r="A238" t="str">
            <v>Hessen</v>
          </cell>
          <cell r="B238" t="str">
            <v>Hessisches Ministerium für Wirtschaft, Energie, Verkehr und Landesentwicklung</v>
          </cell>
          <cell r="C238" t="str">
            <v>Ministry of Economics, Energy, Transport and Regional Development, Department I 1</v>
          </cell>
          <cell r="D238"/>
          <cell r="E238"/>
          <cell r="F238" t="str">
            <v>+49 611 815 2968</v>
          </cell>
          <cell r="G238" t="str">
            <v>Interreg Europe</v>
          </cell>
          <cell r="H238"/>
          <cell r="I238"/>
        </row>
        <row r="239">
          <cell r="A239" t="str">
            <v>Niedersachsen</v>
          </cell>
          <cell r="B239" t="str">
            <v>Niedersächsische Staatskanzlei</v>
          </cell>
          <cell r="C239" t="str">
            <v>Loxer Saxon State Chancellery (Department 403)</v>
          </cell>
          <cell r="D239" t="str">
            <v>MA</v>
          </cell>
          <cell r="E239"/>
          <cell r="F239" t="str">
            <v>+49 511 1208446</v>
          </cell>
          <cell r="G239" t="str">
            <v>Niedersächsisches Multifondsprogramm (EFRE/ESF) 2014-2020 (CCI 2014DE16M2OP001)</v>
          </cell>
          <cell r="H239" t="str">
            <v>all</v>
          </cell>
          <cell r="I239" t="str">
            <v>http://www.stk.niedersachsen.de/startseite/themen/regionale_landesentwicklung_und_eufoerderung/eufoerderung/efre_esf/efre-und-esf-124140.html</v>
          </cell>
        </row>
        <row r="240">
          <cell r="A240" t="str">
            <v>Niedersachsen</v>
          </cell>
          <cell r="B240" t="str">
            <v>Investitions- und Förderbank Niedersachsen (Nbank)</v>
          </cell>
          <cell r="C240" t="str">
            <v>State Development Bank of Lower Saxony</v>
          </cell>
          <cell r="D240" t="str">
            <v>IB</v>
          </cell>
          <cell r="E240"/>
          <cell r="F240" t="str">
            <v>+49 511 30031336</v>
          </cell>
          <cell r="G240" t="str">
            <v>Niedersächsisches Multifondsprogramm (EFRE/ESF) 2014-2020 (CCI 2014DE16M2OP001)</v>
          </cell>
          <cell r="H240" t="str">
            <v>all</v>
          </cell>
          <cell r="I240" t="str">
            <v>http://www.stk.niedersachsen.de/startseite/themen/regionale_landesentwicklung_und_eufoerderung/eufoerderung/efre_esf/efre-und-esf-124140.html</v>
          </cell>
        </row>
        <row r="241">
          <cell r="A241" t="str">
            <v>Niedersachsen</v>
          </cell>
          <cell r="B241" t="str">
            <v>Investitions- und Förderbank Niedersachsen (Nbank)</v>
          </cell>
          <cell r="C241" t="str">
            <v>State Development Bank of Lower Saxony</v>
          </cell>
          <cell r="D241" t="str">
            <v>IB</v>
          </cell>
          <cell r="E241"/>
          <cell r="F241" t="str">
            <v>+49 511 30031230</v>
          </cell>
          <cell r="G241" t="str">
            <v>Niedersächsisches Multifondsprogramm (EFRE/ESF) 2014-2020 (CCI 2014DE16M2OP001)</v>
          </cell>
          <cell r="H241" t="str">
            <v>all</v>
          </cell>
          <cell r="I241" t="str">
            <v>http://www.stk.niedersachsen.de/startseite/themen/regionale_landesentwicklung_und_eufoerderung/eufoerderung/efre_esf/efre-und-esf-124140.html</v>
          </cell>
        </row>
        <row r="242">
          <cell r="A242" t="str">
            <v>Niedersachsen</v>
          </cell>
          <cell r="B242" t="str">
            <v>Amt für regionale Landesentwicklung Braunschweig</v>
          </cell>
          <cell r="C242" t="str">
            <v>Office for Regional Development Braunschweig</v>
          </cell>
          <cell r="D242"/>
          <cell r="E242"/>
          <cell r="F242" t="str">
            <v>+49 511 1208474</v>
          </cell>
          <cell r="G242" t="str">
            <v>Niedersächsisches Multifondsprogramm (EFRE/ESF) 2014-2020 (CCI 2014DE16M2OP001)</v>
          </cell>
          <cell r="H242" t="str">
            <v>all</v>
          </cell>
          <cell r="I242" t="str">
            <v>http://www.stk.niedersachsen.de/startseite/themen/regionale_landesentwicklung_und_eufoerderung/eufoerderung/efre_esf/efre-und-esf-124140.html</v>
          </cell>
        </row>
        <row r="243">
          <cell r="A243" t="str">
            <v>Niedersachsen</v>
          </cell>
          <cell r="B243" t="str">
            <v>Amt für regionale Landesentwicklung Lüneburg</v>
          </cell>
          <cell r="C243" t="str">
            <v>Office for Regional Development Lüneburg</v>
          </cell>
          <cell r="D243"/>
          <cell r="E243"/>
          <cell r="F243" t="str">
            <v>+49 511 1208474</v>
          </cell>
          <cell r="G243" t="str">
            <v>Niedersächsisches Multifondsprogramm (EFRE/ESF) 2014-2020 (CCI 2014DE16M2OP001)</v>
          </cell>
          <cell r="H243" t="str">
            <v>all</v>
          </cell>
          <cell r="I243" t="str">
            <v>http://www.stk.niedersachsen.de/startseite/themen/regionale_landesentwicklung_und_eufoerderung/eufoerderung/efre_esf/efre-und-esf-124140.html</v>
          </cell>
        </row>
        <row r="244">
          <cell r="A244" t="str">
            <v>Niedersachsen</v>
          </cell>
          <cell r="B244" t="str">
            <v>Amt für regionale Landesentwicklung Leine-Weser</v>
          </cell>
          <cell r="C244" t="str">
            <v>Office for Regional Development Leine-Weser</v>
          </cell>
          <cell r="D244"/>
          <cell r="E244"/>
          <cell r="F244" t="str">
            <v>+49 511 1208474</v>
          </cell>
          <cell r="G244" t="str">
            <v>Niedersächsisches Multifondsprogramm (EFRE/ESF) 2014-2020 (CCI 2014DE16M2OP001)</v>
          </cell>
          <cell r="H244" t="str">
            <v>all</v>
          </cell>
          <cell r="I244" t="str">
            <v>http://www.stk.niedersachsen.de/startseite/themen/regionale_landesentwicklung_und_eufoerderung/eufoerderung/efre_esf/efre-und-esf-124140.html</v>
          </cell>
        </row>
        <row r="245">
          <cell r="A245" t="str">
            <v>Niedersachsen</v>
          </cell>
          <cell r="B245" t="str">
            <v>Amt für regionale Landesentwicklung Weser-Ems</v>
          </cell>
          <cell r="C245" t="str">
            <v>Office for Regional Development Weser-Ems</v>
          </cell>
          <cell r="D245"/>
          <cell r="E245"/>
          <cell r="F245" t="str">
            <v>+49 511 1208474</v>
          </cell>
          <cell r="G245" t="str">
            <v>Niedersächsisches Multifondsprogramm (EFRE/ESF) 2014-2020 (CCI 2014DE16M2OP001)</v>
          </cell>
          <cell r="H245" t="str">
            <v>all</v>
          </cell>
          <cell r="I245" t="str">
            <v>http://www.stk.niedersachsen.de/startseite/themen/regionale_landesentwicklung_und_eufoerderung/eufoerderung/efre_esf/efre-und-esf-124140.html</v>
          </cell>
        </row>
        <row r="246">
          <cell r="A246" t="str">
            <v>Mecklenburg-Vorpommern</v>
          </cell>
          <cell r="B246" t="str">
            <v>Staatskanzlei Mecklenburg-Vorpommern</v>
          </cell>
          <cell r="C246" t="str">
            <v>State Chancellery Mecklenburg-Vorpommern</v>
          </cell>
          <cell r="D246"/>
          <cell r="E246"/>
          <cell r="F246"/>
          <cell r="G246"/>
          <cell r="H246"/>
          <cell r="I246" t="str">
            <v>http://ec.europa.eu/regional_policy/index.cfm/en/atlas/managing-authorities//?search=1&amp;keywords=mecklenburg-vorpommern&amp;countryCode=DE&amp;typeId=ALL</v>
          </cell>
        </row>
        <row r="247">
          <cell r="A247" t="str">
            <v>Mecklenburg-Vorpommern</v>
          </cell>
          <cell r="B247" t="str">
            <v>Ministerium für Wirtschaft, Bau und Tourismus Mecklenburg-Vorpommern</v>
          </cell>
          <cell r="C247" t="str">
            <v xml:space="preserve">Ministery of Economics, Construction and Tourism Mecklenburg-Vorpommern </v>
          </cell>
          <cell r="D247"/>
          <cell r="E247"/>
          <cell r="F247"/>
          <cell r="G247"/>
          <cell r="H247"/>
          <cell r="I247" t="str">
            <v>http://ec.europa.eu/regional_policy/index.cfm/en/atlas/managing-authorities//?search=1&amp;keywords=mecklenburg-vorpommern&amp;countryCode=DE&amp;typeId=ALL</v>
          </cell>
        </row>
        <row r="248">
          <cell r="A248" t="str">
            <v>Mecklenburg-Vorpommern</v>
          </cell>
          <cell r="B248" t="str">
            <v>Ministerium für Wirtschaft, Bau und Tourismus Mecklenburg-Vorpommern</v>
          </cell>
          <cell r="C248" t="str">
            <v>Ministery of Economics, Construction and Tourism Mecklenburg-Vorpommern</v>
          </cell>
          <cell r="D248"/>
          <cell r="E248"/>
          <cell r="F248"/>
          <cell r="G248"/>
          <cell r="H248"/>
          <cell r="I248" t="str">
            <v>http://ec.europa.eu/regional_policy/index.cfm/en/atlas/managing-authorities//?search=1&amp;keywords=mecklenburg-vorpommern&amp;countryCode=DE&amp;typeId=ALL</v>
          </cell>
        </row>
        <row r="249">
          <cell r="A249" t="str">
            <v>Mecklenburg-Vorpommern</v>
          </cell>
          <cell r="B249" t="str">
            <v>Ministerium für Arbeit, Gleichstellung und Soziales Mecklenburg-Vorpommern</v>
          </cell>
          <cell r="C249" t="str">
            <v>Ministry of Employment, Gender Equality and Social Affairs Mecklenburg Vorpommern</v>
          </cell>
          <cell r="D249"/>
          <cell r="E249"/>
          <cell r="F249"/>
          <cell r="G249"/>
          <cell r="H249"/>
          <cell r="I249"/>
        </row>
        <row r="250">
          <cell r="A250" t="str">
            <v>Mecklenburg-Vorpommern</v>
          </cell>
          <cell r="B250" t="str">
            <v>Ministerium für Inneres und Sport Mecklenburg-Vorpommern</v>
          </cell>
          <cell r="C250" t="str">
            <v>Ministry of Interior and Sport Mecklenburg-Vorpommern</v>
          </cell>
          <cell r="D250"/>
          <cell r="E250"/>
          <cell r="F250"/>
          <cell r="G250"/>
          <cell r="H250"/>
          <cell r="I250"/>
        </row>
        <row r="251">
          <cell r="A251" t="str">
            <v>Mecklenburg-Vorpommern</v>
          </cell>
          <cell r="B251" t="str">
            <v>Justizministerium Mecklenburg-Vorpommern</v>
          </cell>
          <cell r="C251" t="str">
            <v>Ministry of Justice Mecklenburg-Vorpommern</v>
          </cell>
          <cell r="D251"/>
          <cell r="E251"/>
          <cell r="F251"/>
          <cell r="G251"/>
          <cell r="H251"/>
          <cell r="I251"/>
        </row>
        <row r="252">
          <cell r="A252" t="str">
            <v>Mecklenburg-Vorpommern</v>
          </cell>
          <cell r="B252" t="str">
            <v>Finanzministeirum Mecklenburg-Vorpommern</v>
          </cell>
          <cell r="C252" t="str">
            <v>Ministry of Finance Mecklenburg-Vorpommern</v>
          </cell>
          <cell r="D252"/>
          <cell r="E252"/>
          <cell r="F252"/>
          <cell r="G252"/>
          <cell r="H252"/>
          <cell r="I252"/>
        </row>
        <row r="253">
          <cell r="A253" t="str">
            <v>Mecklenburg-Vorpommern</v>
          </cell>
          <cell r="B253" t="str">
            <v>Ministerium für Landwirtschaft, Umwelt und Verbraucherschutz Mecklenburg-Vorpommern</v>
          </cell>
          <cell r="C253" t="str">
            <v>Ministry of Agriculture, Environment and Consumer Protection Mecklenburg-Vorpommern</v>
          </cell>
          <cell r="D253"/>
          <cell r="E253"/>
          <cell r="F253"/>
          <cell r="G253"/>
          <cell r="H253"/>
          <cell r="I253"/>
        </row>
        <row r="254">
          <cell r="A254" t="str">
            <v>Mecklenburg-Vorpommern</v>
          </cell>
          <cell r="B254" t="str">
            <v>Ministerium für Bildung, Wissenschaft und Kultur Mecklenburg Vorpommern</v>
          </cell>
          <cell r="C254" t="str">
            <v>Ministry of Education, Science and Culture Mecklenburg-Vorpommern</v>
          </cell>
          <cell r="D254"/>
          <cell r="E254"/>
          <cell r="F254"/>
          <cell r="G254"/>
          <cell r="H254"/>
          <cell r="I254"/>
        </row>
        <row r="255">
          <cell r="A255" t="str">
            <v>Mecklenburg-Vorpommern</v>
          </cell>
          <cell r="B255" t="str">
            <v>Ministerium für Energie, Infrastruktur und Landesentwicklung Mecklenburg-Vorpommern</v>
          </cell>
          <cell r="C255" t="str">
            <v>Ministry of Energy, Infrastructure and Regional State Development Mecklenburg-Vorpommern</v>
          </cell>
          <cell r="D255"/>
          <cell r="E255"/>
          <cell r="F255"/>
          <cell r="G255"/>
          <cell r="H255"/>
          <cell r="I255"/>
        </row>
        <row r="256">
          <cell r="A256" t="str">
            <v>Sachsen</v>
          </cell>
          <cell r="B256" t="str">
            <v xml:space="preserve">Sächsisches Staatsministerium für Wirtschaft , Arbeit und Verkehr, Referat 23 (Verwaltungsbehörde ESF) </v>
          </cell>
          <cell r="C256" t="str">
            <v>Saxon State Ministry for Economic Affairs, Labour and Transport, Unit 23</v>
          </cell>
          <cell r="D256" t="str">
            <v>MA</v>
          </cell>
          <cell r="E256"/>
          <cell r="F256" t="str">
            <v>+49 351 564 8230</v>
          </cell>
          <cell r="G256"/>
          <cell r="H256"/>
          <cell r="I256"/>
        </row>
        <row r="257">
          <cell r="A257" t="str">
            <v>Sachsen</v>
          </cell>
          <cell r="B257" t="str">
            <v xml:space="preserve">Sächsisches Staatsministerium für Wirtschaft , Arbeit und Verkehr, Referat 55 (Verwaltungsbehörde für den EFRE) </v>
          </cell>
          <cell r="C257" t="str">
            <v>Saxon State Ministry for Economic Affairs, Labour and Transport, Unit 55</v>
          </cell>
          <cell r="D257" t="str">
            <v>MA</v>
          </cell>
          <cell r="E257"/>
          <cell r="F257" t="str">
            <v>+49 351 564 8550</v>
          </cell>
          <cell r="G257"/>
          <cell r="H257"/>
          <cell r="I257"/>
        </row>
        <row r="258">
          <cell r="A258" t="str">
            <v>Sachsen</v>
          </cell>
          <cell r="B258" t="str">
            <v>Sächsische Staatsministerium der Justiz</v>
          </cell>
          <cell r="C258" t="str">
            <v>Saxon State Ministry of Justice</v>
          </cell>
          <cell r="D258" t="str">
            <v>IB</v>
          </cell>
          <cell r="E258"/>
          <cell r="F258"/>
          <cell r="G258"/>
          <cell r="H258"/>
          <cell r="I258"/>
        </row>
        <row r="259">
          <cell r="A259" t="str">
            <v>Sachsen</v>
          </cell>
          <cell r="B259" t="str">
            <v>Sächsische Staatsministerium für Kultus</v>
          </cell>
          <cell r="C259" t="str">
            <v>Saxon State Ministry of Culture</v>
          </cell>
          <cell r="D259" t="str">
            <v>IB</v>
          </cell>
          <cell r="E259"/>
          <cell r="F259"/>
          <cell r="G259"/>
          <cell r="H259"/>
          <cell r="I259"/>
        </row>
        <row r="260">
          <cell r="A260" t="str">
            <v>Sachsen</v>
          </cell>
          <cell r="B260" t="str">
            <v>Sächsische Staatsministerium für Wissenschaft und Kunst</v>
          </cell>
          <cell r="C260" t="str">
            <v>Saxon State Ministry of Science and Art</v>
          </cell>
          <cell r="D260" t="str">
            <v>IB</v>
          </cell>
          <cell r="E260"/>
          <cell r="F260"/>
          <cell r="G260"/>
          <cell r="H260"/>
          <cell r="I260"/>
        </row>
        <row r="261">
          <cell r="A261" t="str">
            <v>Sachsen</v>
          </cell>
          <cell r="B261" t="str">
            <v>Sächsische Staatsministerium für Soziales</v>
          </cell>
          <cell r="C261" t="str">
            <v>Saxon State Ministry of Social Affairs</v>
          </cell>
          <cell r="D261" t="str">
            <v>IB</v>
          </cell>
          <cell r="E261"/>
          <cell r="F261"/>
          <cell r="G261"/>
          <cell r="H261"/>
          <cell r="I261"/>
        </row>
        <row r="262">
          <cell r="A262" t="str">
            <v>Sachsen</v>
          </cell>
          <cell r="B262" t="str">
            <v>Sächsische Staatsministerium für Umwelt und Landwirtschaft, Referat 25 (Verwaltungsbehörde des EU-Programms Grenzübergreifende Zusammenarbeit)</v>
          </cell>
          <cell r="C262" t="str">
            <v>Saxon State Ministry of the Environment and Agriculture, Unit 25</v>
          </cell>
          <cell r="D262" t="str">
            <v>MA</v>
          </cell>
          <cell r="E262"/>
          <cell r="F262" t="str">
            <v>+49 351 564 2250</v>
          </cell>
          <cell r="G262"/>
          <cell r="H262"/>
          <cell r="I262"/>
        </row>
        <row r="263">
          <cell r="A263" t="str">
            <v>Sachsen</v>
          </cell>
          <cell r="B263" t="str">
            <v>Sächsischen Staatsministeriums für Wirtschaft und Arbeit</v>
          </cell>
          <cell r="C263" t="str">
            <v>Saxon State Ministry for Economic Affairs and Labour</v>
          </cell>
          <cell r="D263" t="str">
            <v>IB</v>
          </cell>
          <cell r="E263"/>
          <cell r="F263"/>
          <cell r="G263"/>
          <cell r="H263"/>
          <cell r="I263"/>
        </row>
        <row r="264">
          <cell r="A264" t="str">
            <v>Sachsen</v>
          </cell>
          <cell r="B264" t="str">
            <v>Sächsische Aufbaubank-Förderbank (SAB)</v>
          </cell>
          <cell r="C264" t="str">
            <v>Development Bank of Saxony</v>
          </cell>
          <cell r="D264" t="str">
            <v>IB</v>
          </cell>
          <cell r="E264"/>
          <cell r="F264" t="str">
            <v>+49 351 4910 4910</v>
          </cell>
          <cell r="G264"/>
          <cell r="H264"/>
          <cell r="I264"/>
        </row>
      </sheetData>
      <sheetData sheetId="8">
        <row r="1">
          <cell r="A1" t="str">
            <v>DENMARK</v>
          </cell>
        </row>
        <row r="2">
          <cell r="A2" t="str">
            <v>Investment for Jobs and Growth Programmes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 / address</v>
          </cell>
          <cell r="F3" t="str">
            <v>Level (national / regional)</v>
          </cell>
          <cell r="G3" t="str">
            <v>Name of the OP</v>
          </cell>
          <cell r="H3" t="str">
            <v>POs selected</v>
          </cell>
          <cell r="I3" t="str">
            <v>Link</v>
          </cell>
        </row>
        <row r="4">
          <cell r="A4" t="str">
            <v xml:space="preserve">Erhvervsstyrelsen </v>
          </cell>
          <cell r="B4" t="str">
            <v>Danish Business Authority</v>
          </cell>
          <cell r="C4" t="str">
            <v>MA</v>
          </cell>
          <cell r="D4" t="str">
            <v>deb@erst.dk</v>
          </cell>
          <cell r="E4" t="str">
            <v>+45 35 29 17 00</v>
          </cell>
          <cell r="F4" t="str">
            <v>National</v>
          </cell>
          <cell r="G4" t="str">
            <v>ERDF</v>
          </cell>
          <cell r="H4" t="str">
            <v>PO 1.1, 1.2, 1.3, 2.6, 4.6, 5.1</v>
          </cell>
          <cell r="I4" t="str">
            <v>Kontakt | Udvikling i Danmark (erhvervsstyrelsen.dk)</v>
          </cell>
        </row>
        <row r="5">
          <cell r="A5" t="str">
            <v xml:space="preserve">Erhvervsstyrelsen </v>
          </cell>
          <cell r="B5" t="str">
            <v>Danish Business Authority</v>
          </cell>
          <cell r="C5" t="str">
            <v>MA</v>
          </cell>
          <cell r="D5" t="str">
            <v>deb@erst.dk</v>
          </cell>
          <cell r="E5" t="str">
            <v>+45 35 29 17 00</v>
          </cell>
          <cell r="F5" t="str">
            <v>National</v>
          </cell>
          <cell r="G5" t="str">
            <v>ESF+</v>
          </cell>
          <cell r="H5" t="str">
            <v>PO e, PO g, PO h,</v>
          </cell>
          <cell r="I5" t="str">
            <v>Kontakt | Udvikling i Danmark (erhvervsstyrelsen.dk)</v>
          </cell>
        </row>
        <row r="6">
          <cell r="A6" t="str">
            <v>Region Nordjylland</v>
          </cell>
          <cell r="B6" t="str">
            <v>North Jutland Region</v>
          </cell>
          <cell r="C6" t="str">
            <v>IB</v>
          </cell>
          <cell r="D6"/>
          <cell r="E6" t="str">
            <v>+45 25 30 74 47</v>
          </cell>
          <cell r="F6" t="str">
            <v>Regional</v>
          </cell>
          <cell r="G6" t="str">
            <v>ESF+</v>
          </cell>
          <cell r="H6" t="str">
            <v>PO e, f,</v>
          </cell>
          <cell r="I6" t="str">
            <v>https://rn.dk/regional-udvikling/uddannelse-og-kompetence/eu-socialfond-plus</v>
          </cell>
        </row>
        <row r="7">
          <cell r="A7" t="str">
            <v>Region Midtjylland</v>
          </cell>
          <cell r="B7" t="str">
            <v>Central Denmark Region</v>
          </cell>
          <cell r="C7" t="str">
            <v>IB</v>
          </cell>
          <cell r="D7"/>
          <cell r="E7" t="str">
            <v>+45 21 27 26 50</v>
          </cell>
          <cell r="F7" t="str">
            <v>Regional</v>
          </cell>
          <cell r="G7" t="str">
            <v>ESF+</v>
          </cell>
          <cell r="H7" t="str">
            <v>PO e, f,</v>
          </cell>
          <cell r="I7" t="str">
            <v>https://www.rm.dk/regional-udvikling/fremtidssikrede-uddannelser-og-kompetenceloft/for-uddannelsesinstitutioner/eu-socialfond-plus/</v>
          </cell>
        </row>
        <row r="8">
          <cell r="A8" t="str">
            <v>Region Syddanmark</v>
          </cell>
          <cell r="B8" t="str">
            <v>South Denmark Region</v>
          </cell>
          <cell r="C8" t="str">
            <v>IB</v>
          </cell>
          <cell r="D8"/>
          <cell r="E8" t="str">
            <v>+45 29 20 19 95</v>
          </cell>
          <cell r="F8" t="str">
            <v>Regional</v>
          </cell>
          <cell r="G8" t="str">
            <v>ESF+</v>
          </cell>
          <cell r="H8" t="str">
            <v>PO e, f,</v>
          </cell>
          <cell r="I8" t="str">
            <v>https://regionsyddanmark.dk/regional-udvikling/uddannelse/eu-midler-til-udvikling-af-indsatser-pa-uddannelsesomradet</v>
          </cell>
        </row>
        <row r="9">
          <cell r="A9" t="str">
            <v>Region Hovedstaden</v>
          </cell>
          <cell r="B9" t="str">
            <v>Capital Region of Denmark</v>
          </cell>
          <cell r="C9" t="str">
            <v>IB</v>
          </cell>
          <cell r="D9"/>
          <cell r="E9" t="str">
            <v>+45 91 16 68 47</v>
          </cell>
          <cell r="F9" t="str">
            <v>Regional</v>
          </cell>
          <cell r="G9" t="str">
            <v>ESF+</v>
          </cell>
          <cell r="H9" t="str">
            <v>PO e, f,</v>
          </cell>
          <cell r="I9" t="str">
            <v>https://www.regionh.dk/uddannelse/ungdoms-%20og%20voksenuddannelser/Erhvervsuddannelser-og-STEM-kompetencer/Hvordan-arbejder-vi-med-uddannelse-i-Region-Hovedstaden/Sider/Den-Europ%C3%A6iske-Socialfond-plus-2021-%E2%80%93-2027.aspx</v>
          </cell>
        </row>
        <row r="10">
          <cell r="A10" t="str">
            <v>Region Sjælland</v>
          </cell>
          <cell r="B10" t="str">
            <v>Region Zealand</v>
          </cell>
          <cell r="C10" t="str">
            <v>IB</v>
          </cell>
          <cell r="D10"/>
          <cell r="E10" t="str">
            <v>+45 57 87 59 04</v>
          </cell>
          <cell r="F10" t="str">
            <v>Regional</v>
          </cell>
          <cell r="G10" t="str">
            <v>ESF+</v>
          </cell>
          <cell r="H10" t="str">
            <v>PO e, f,</v>
          </cell>
          <cell r="I10" t="str">
            <v>Udvikling - Region Sjælland - Region Sjælland (regionsjaelland.dk)</v>
          </cell>
        </row>
        <row r="11">
          <cell r="A11" t="str">
            <v>Socialstyrelsen</v>
          </cell>
          <cell r="B11" t="str">
            <v>National Board of Social Service</v>
          </cell>
          <cell r="C11" t="str">
            <v>IB</v>
          </cell>
          <cell r="D11"/>
          <cell r="E11" t="str">
            <v>+45 72 42 41 33</v>
          </cell>
          <cell r="F11" t="str">
            <v>National</v>
          </cell>
          <cell r="G11" t="str">
            <v>ESF+</v>
          </cell>
          <cell r="H11" t="str">
            <v>PO l,</v>
          </cell>
          <cell r="I11" t="str">
            <v>https://socialstyrelsen.dk/puljer-og-tilskud/kontakt</v>
          </cell>
        </row>
        <row r="12">
          <cell r="A12"/>
          <cell r="B12"/>
          <cell r="C12"/>
          <cell r="D12"/>
          <cell r="E12"/>
          <cell r="F12"/>
          <cell r="G12"/>
          <cell r="H12"/>
          <cell r="I12"/>
        </row>
      </sheetData>
      <sheetData sheetId="9">
        <row r="1">
          <cell r="A1" t="str">
            <v>ESTONIA</v>
          </cell>
        </row>
        <row r="2">
          <cell r="A2" t="str">
            <v>Investment for Growth and Jobs Programmes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 / 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Riigi Tugiteenuste Keskus, Toetuste arendamise osakond</v>
          </cell>
          <cell r="B4" t="str">
            <v>The State Shared Service Center</v>
          </cell>
          <cell r="C4" t="str">
            <v>MA</v>
          </cell>
          <cell r="D4" t="str">
            <v xml:space="preserve"> info@rtk.ee / urmo.merila@rtk.ee</v>
          </cell>
          <cell r="E4" t="str">
            <v>+372 663 8200/ Lõkke 4, 10122, Tallinn, Estonia</v>
          </cell>
          <cell r="F4" t="str">
            <v>national</v>
          </cell>
          <cell r="G4" t="str">
            <v xml:space="preserve">Cohesion Policy Programme 2021-2027
</v>
          </cell>
          <cell r="H4" t="str">
            <v>PO1, PO2, PO3, PO4, PO5</v>
          </cell>
          <cell r="I4"/>
        </row>
        <row r="5">
          <cell r="A5"/>
          <cell r="B5"/>
          <cell r="C5"/>
          <cell r="D5"/>
          <cell r="E5"/>
          <cell r="F5"/>
          <cell r="G5"/>
          <cell r="H5"/>
          <cell r="I5"/>
        </row>
      </sheetData>
      <sheetData sheetId="10">
        <row r="1">
          <cell r="D1" t="str">
            <v>GREECE</v>
          </cell>
        </row>
        <row r="2">
          <cell r="A2" t="str">
            <v>CONTACT PERSONS FOR SECTORAL OPERATIONAL PROGRAMMES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Ειδική Υπηρεσία Διαχείρισης ΕΠ Υποδομές Μεταφορών, Περιβάλλον &amp; Αειφόρος Ανάπτυξη-Τομέας ΥΠΟΔΟΜΩΝ ΜΕΤΑΦΟΡΩΝ</v>
          </cell>
          <cell r="B4" t="str">
            <v>Managing Authority of OP Transport Infrastructure, Environment and Sustainable Development - TRANSPORT INFRASTRUCTURE Sector</v>
          </cell>
          <cell r="C4" t="str">
            <v>Managing Authority</v>
          </cell>
          <cell r="D4"/>
          <cell r="E4" t="str">
            <v>15, Koniari tel. GR  11471 ATHENS, tel. +302106930161</v>
          </cell>
          <cell r="F4" t="str">
            <v>National</v>
          </cell>
          <cell r="G4" t="str">
            <v>OP Transport Infrastructure</v>
          </cell>
          <cell r="H4"/>
          <cell r="I4"/>
        </row>
        <row r="5">
          <cell r="A5" t="str">
            <v>ΕΥΔ ΕΠ Υποδομές Μεταφορών, Περιβάλλον &amp; Αειφόρος Ανάπτυξη - Τομέας ΠΕΡΙΒΑΛΛΟΝ</v>
          </cell>
          <cell r="B5" t="str">
            <v>Managing Authority of OP Transport Infrastructure, Environment and Sustainable Development - ENVIRONMENT Sector</v>
          </cell>
          <cell r="C5" t="str">
            <v>Managing Authority</v>
          </cell>
          <cell r="D5"/>
          <cell r="E5"/>
          <cell r="F5"/>
          <cell r="G5"/>
          <cell r="H5"/>
          <cell r="I5"/>
        </row>
        <row r="6">
          <cell r="A6" t="str">
            <v>ΕΥΔ ΕΠ Ανταγωνιστικότητα, Επιχειρηματικότητα &amp; Καινοτομία</v>
          </cell>
          <cell r="B6" t="str">
            <v>Managing Authority of OP Competitiveness, Entrepreneurship and Innovation 2014-202</v>
          </cell>
          <cell r="C6" t="str">
            <v>Managing Authority</v>
          </cell>
          <cell r="D6"/>
          <cell r="E6" t="str">
            <v>56, Mesogeion Ave. GR 11527, ATHENS, tel. +30 2131503621</v>
          </cell>
          <cell r="F6" t="str">
            <v>National</v>
          </cell>
          <cell r="G6" t="str">
            <v>OP Competitiveness, Entrepreneurship and Innovation 2014-202</v>
          </cell>
          <cell r="H6"/>
          <cell r="I6"/>
        </row>
        <row r="7">
          <cell r="A7" t="str">
            <v>Επιτελική Δομή ΕΣΠΑ Υπουργείου Τουρισμού - Τομέα Τουρισμού (ΕΔΕΤΤ)</v>
          </cell>
          <cell r="B7" t="str">
            <v>Coordination and Implementation Authority in the area of Tourism</v>
          </cell>
          <cell r="C7" t="str">
            <v>Policy making authority</v>
          </cell>
          <cell r="D7"/>
          <cell r="E7" t="str">
            <v>4, Korai str. (2nd floor)
GR 105 64, ATHENS                                    tel: +30 210 3256760 &amp;61 / +30 210 3256774
fax: + 30 210 3256788</v>
          </cell>
          <cell r="F7" t="str">
            <v>National</v>
          </cell>
          <cell r="G7"/>
          <cell r="H7"/>
          <cell r="I7"/>
        </row>
        <row r="8">
          <cell r="A8" t="str">
            <v>Επιτελική Δομή ΕΣΠΑ Υπουργείου Πολιτισμού και Αθλητισμού (ΕΔΕΠΟΛ)
Θεμιστοκλέους 87 &amp; Μεθώνης
106 81, Αθήνα
Τηλ: 210 3307601
Φαξ: 210 3307641-2-3
web: http://ep.culture.gr
e-mail: ydepp@culture.gr</v>
          </cell>
          <cell r="B8" t="str">
            <v>Coordination and Implementation Authority in the area of Culture and Sports</v>
          </cell>
          <cell r="C8" t="str">
            <v>Policy making authority</v>
          </cell>
          <cell r="D8"/>
          <cell r="E8" t="str">
            <v>Themistokleous 87, GR 10683, ATHENS, 
tel. +30 210-3307620 &amp; 
tel. +30 210-3307622</v>
          </cell>
          <cell r="F8" t="str">
            <v>National</v>
          </cell>
          <cell r="G8"/>
          <cell r="H8"/>
          <cell r="I8"/>
        </row>
        <row r="10">
          <cell r="A10" t="str">
            <v>Organisation (national language)</v>
          </cell>
          <cell r="B10" t="str">
            <v>Organisation (English)</v>
          </cell>
          <cell r="C10" t="str">
            <v>Role (MA / IB)</v>
          </cell>
          <cell r="D10" t="str">
            <v>Generic e-mail</v>
          </cell>
          <cell r="E10" t="str">
            <v>Address</v>
          </cell>
          <cell r="F10" t="str">
            <v>Level (national / regional)</v>
          </cell>
          <cell r="G10" t="str">
            <v>Name of Operational Programme</v>
          </cell>
          <cell r="H10" t="str">
            <v>POs selected</v>
          </cell>
          <cell r="I10" t="str">
            <v>Link</v>
          </cell>
        </row>
        <row r="11">
          <cell r="A11" t="str">
            <v>Υπουργείο Παιδείας, Έρευνας και Θρησκευμάτων</v>
          </cell>
          <cell r="B11" t="str">
            <v>Ministry of Education, Research and Religion Affairs</v>
          </cell>
          <cell r="C11" t="str">
            <v>Ministry</v>
          </cell>
          <cell r="D11"/>
          <cell r="E11" t="str">
            <v>37, Andrea Papandreou str., GR 15180 MAROUSSI, tel. +30 210-3442408</v>
          </cell>
          <cell r="F11" t="str">
            <v>National</v>
          </cell>
          <cell r="G11" t="str">
            <v>Operational Programme of Education</v>
          </cell>
          <cell r="H11"/>
          <cell r="I11"/>
        </row>
        <row r="12">
          <cell r="A12" t="str">
            <v>Υπουργείο Παιδείας, Έρευνας και Θρησκευμάτων, Γενική Γραμματεία Έρευνας και Τεχνολογίας</v>
          </cell>
          <cell r="B12" t="str">
            <v>Ministry of Education, Research and Religion Affairs / General Secretariat of Research and Technology</v>
          </cell>
          <cell r="C12" t="str">
            <v>Ministry</v>
          </cell>
          <cell r="D12"/>
          <cell r="E12" t="str">
            <v>14-18, Mesogeion Ave., GR 11510 ATHENS, tel. +30 210-7458235, fax +30 213-1300039</v>
          </cell>
          <cell r="F12" t="str">
            <v>National</v>
          </cell>
          <cell r="G12" t="str">
            <v>Operational Programme of Research &amp; Technological Development</v>
          </cell>
          <cell r="H12"/>
          <cell r="I12"/>
        </row>
        <row r="13">
          <cell r="A13" t="str">
            <v>Υπουργείο Περιβάλλοντος &amp; Ενέργειας</v>
          </cell>
          <cell r="B13" t="str">
            <v>Ministry of Environment and Energy</v>
          </cell>
          <cell r="C13" t="str">
            <v>Ministry</v>
          </cell>
          <cell r="D13"/>
          <cell r="E13" t="str">
            <v>119, Mesogeion Ave., GR 10192 ATHENS, tel. +30 213 1513810, fax +30 213 1513035</v>
          </cell>
          <cell r="F13" t="str">
            <v>National</v>
          </cell>
          <cell r="G13" t="str">
            <v>Operational Programme of Environment</v>
          </cell>
          <cell r="H13"/>
          <cell r="I13"/>
        </row>
        <row r="14">
          <cell r="A14" t="str">
            <v>Περιφέρεια Ανατολικής Μακεδονίας - Θράκης</v>
          </cell>
          <cell r="B14" t="str">
            <v>Region of Eastern Macedonia -Thrace</v>
          </cell>
          <cell r="C14" t="str">
            <v>Region</v>
          </cell>
          <cell r="D14"/>
          <cell r="E14" t="str">
            <v>1, G. Κakoulidi, GR- 69100 ΚΟΜΟΤINI, tel. +30 25313-52126 fax: +30 25313-52184</v>
          </cell>
          <cell r="F14" t="str">
            <v>Regional</v>
          </cell>
          <cell r="G14" t="str">
            <v>Regional Operational Programme</v>
          </cell>
          <cell r="H14"/>
          <cell r="I14"/>
        </row>
        <row r="15">
          <cell r="A15" t="str">
            <v xml:space="preserve">Περιφέρεια Αττικής </v>
          </cell>
          <cell r="B15" t="str">
            <v>Region of Attica</v>
          </cell>
          <cell r="C15" t="str">
            <v>Region</v>
          </cell>
          <cell r="D15"/>
          <cell r="E15" t="str">
            <v>80-88, Syggrou Ave., GR 11741 ΑTHENS, tel.+30 213 2065620</v>
          </cell>
          <cell r="F15" t="str">
            <v>Regional</v>
          </cell>
          <cell r="G15" t="str">
            <v>Regional Operational Programme</v>
          </cell>
          <cell r="H15"/>
          <cell r="I15"/>
        </row>
        <row r="16">
          <cell r="A16" t="str">
            <v xml:space="preserve">Περιφέρεια Αττικής </v>
          </cell>
          <cell r="B16" t="str">
            <v>Region of Attica</v>
          </cell>
          <cell r="C16" t="str">
            <v>Region</v>
          </cell>
          <cell r="D16"/>
          <cell r="E16" t="str">
            <v>80-88, Syggrou Ave., GR 11741 ΑTHENS, tel.+30 213 2065617</v>
          </cell>
          <cell r="F16" t="str">
            <v>Regional</v>
          </cell>
          <cell r="G16" t="str">
            <v>Regional Operational Programme</v>
          </cell>
          <cell r="H16"/>
          <cell r="I16"/>
        </row>
        <row r="17">
          <cell r="A17" t="str">
            <v>Περιφέρεια Βορείου Αιγαίου</v>
          </cell>
          <cell r="B17" t="str">
            <v>Region of North Aegean</v>
          </cell>
          <cell r="C17" t="str">
            <v>Region</v>
          </cell>
          <cell r="D17"/>
          <cell r="E17" t="str">
            <v>3, Argyri Eftalioti str., Μytilini, GR-81100 LESVOS, tel. +30 22510-27762, fax +30 22510-27973</v>
          </cell>
          <cell r="F17" t="str">
            <v>Regional</v>
          </cell>
          <cell r="G17" t="str">
            <v>Regional Operational Programme</v>
          </cell>
          <cell r="H17"/>
          <cell r="I17"/>
        </row>
        <row r="18">
          <cell r="A18" t="str">
            <v>Περιφέρεια Δυτικής Ελλάδος</v>
          </cell>
          <cell r="B18" t="str">
            <v>Region of Western Greece</v>
          </cell>
          <cell r="C18" t="str">
            <v>Region</v>
          </cell>
          <cell r="D18"/>
          <cell r="E18" t="str">
            <v>Νew National Road Patra-Athens 32 &amp; Amerikis, GR-26441 PATRA, tel. +30 2613-613630</v>
          </cell>
          <cell r="F18" t="str">
            <v>Regional</v>
          </cell>
          <cell r="G18" t="str">
            <v>Regional Operational Programme</v>
          </cell>
          <cell r="H18"/>
          <cell r="I18"/>
        </row>
        <row r="19">
          <cell r="A19" t="str">
            <v>Περιφέρεια Δυτικής Μακεδονίας</v>
          </cell>
          <cell r="B19" t="str">
            <v>Region of Western Macedonia</v>
          </cell>
          <cell r="C19" t="str">
            <v>Region</v>
          </cell>
          <cell r="D19"/>
          <cell r="E19" t="str">
            <v>Area Ζ.Ε.P., GR-50100 ΚΟΖΑΝI, tel. +30 24610-52743, fax +30 24610-53991</v>
          </cell>
          <cell r="F19" t="str">
            <v>Regional</v>
          </cell>
          <cell r="G19" t="str">
            <v>Regional Operational Programme</v>
          </cell>
          <cell r="H19"/>
          <cell r="I19"/>
        </row>
        <row r="20">
          <cell r="A20" t="str">
            <v>Περιφέρεια Ηπείρου</v>
          </cell>
          <cell r="B20" t="str">
            <v>Region of Ipeirus</v>
          </cell>
          <cell r="C20" t="str">
            <v>Region</v>
          </cell>
          <cell r="D20"/>
          <cell r="E20" t="str">
            <v>1, Pyrrou sq., GR-45221 ΙOΑΝΝΙΝΑ, tel. +30 26510-87215</v>
          </cell>
          <cell r="F20" t="str">
            <v>Regional</v>
          </cell>
          <cell r="G20" t="str">
            <v>Regional Operational Programme</v>
          </cell>
          <cell r="H20"/>
          <cell r="I20"/>
        </row>
        <row r="21">
          <cell r="A21" t="str">
            <v>Περιφέρεια Θεσσαλίας</v>
          </cell>
          <cell r="B21" t="str">
            <v>Region of Thessaly</v>
          </cell>
          <cell r="C21" t="str">
            <v>Region</v>
          </cell>
          <cell r="D21"/>
          <cell r="E21" t="str">
            <v>Papanastasiou &amp; Κoumoundourou, GR 41110 LARISSA, tel. +30 2413 506239</v>
          </cell>
          <cell r="F21" t="str">
            <v>Regional</v>
          </cell>
          <cell r="G21" t="str">
            <v>Regional Operational Programme</v>
          </cell>
          <cell r="H21"/>
          <cell r="I21"/>
        </row>
        <row r="22">
          <cell r="A22" t="str">
            <v>Περιφέρεια Ιονίων Νήσων</v>
          </cell>
          <cell r="B22" t="str">
            <v>Region of Ionian Islands</v>
          </cell>
          <cell r="C22" t="str">
            <v>Region</v>
          </cell>
          <cell r="D22"/>
          <cell r="E22" t="str">
            <v>13, Samara str., GR-49100 CORFU, tel. +30 26613-61535</v>
          </cell>
          <cell r="F22" t="str">
            <v>Regional</v>
          </cell>
          <cell r="G22" t="str">
            <v>Regional Operational Programme</v>
          </cell>
          <cell r="H22"/>
          <cell r="I22"/>
        </row>
        <row r="23">
          <cell r="A23" t="str">
            <v>Περιφέρεια Κεντρικής Μακεδονίας</v>
          </cell>
          <cell r="B23" t="str">
            <v>Region of Central Macedonia</v>
          </cell>
          <cell r="C23" t="str">
            <v>Region</v>
          </cell>
          <cell r="D23"/>
          <cell r="E23" t="str">
            <v>198, Vas. Olgas str., GR 54110 THESSALONIKI, tel. +30 2313319935</v>
          </cell>
          <cell r="F23" t="str">
            <v>Regional</v>
          </cell>
          <cell r="G23" t="str">
            <v>Regional Operational Programme</v>
          </cell>
          <cell r="H23"/>
          <cell r="I23"/>
        </row>
        <row r="24">
          <cell r="A24" t="str">
            <v>Περιφέρεια Κρήτης</v>
          </cell>
          <cell r="B24" t="str">
            <v>Region of Crete</v>
          </cell>
          <cell r="C24" t="str">
            <v>Region</v>
          </cell>
          <cell r="D24"/>
          <cell r="E24" t="str">
            <v>15, Markou Mousourou, GR 71201 IRAKLEIO, tel. +30 2813 410110</v>
          </cell>
          <cell r="F24" t="str">
            <v>Regional</v>
          </cell>
          <cell r="G24" t="str">
            <v>Regional Operational Programme</v>
          </cell>
          <cell r="H24"/>
          <cell r="I24"/>
        </row>
        <row r="25">
          <cell r="A25" t="str">
            <v>Περιφέρεια Νοτίου Αιγαίου</v>
          </cell>
          <cell r="B25" t="str">
            <v>Region of South Aegean</v>
          </cell>
          <cell r="C25" t="str">
            <v>Region</v>
          </cell>
          <cell r="D25"/>
          <cell r="E25" t="str">
            <v>S. Κaragiorga &amp; P. Vardaka,GR-84100 ΕRMOUPOLI, tel. +30 22810-98820, fax. +30 22810-89030</v>
          </cell>
          <cell r="F25" t="str">
            <v>Regional</v>
          </cell>
          <cell r="G25" t="str">
            <v>Regional Operational Programme</v>
          </cell>
          <cell r="H25"/>
          <cell r="I25"/>
        </row>
        <row r="26">
          <cell r="A26" t="str">
            <v>Περιφέρεια Νοτίου Αιγαίου</v>
          </cell>
          <cell r="B26" t="str">
            <v>Region of South Aegean</v>
          </cell>
          <cell r="C26" t="str">
            <v>Region</v>
          </cell>
          <cell r="D26"/>
          <cell r="E26" t="str">
            <v>Eleftheria Square, GR-85100 RODOS, tel. +30 22413-60550, fax. +30 22413-60553</v>
          </cell>
          <cell r="F26" t="str">
            <v>Regional</v>
          </cell>
          <cell r="G26" t="str">
            <v>Regional Operational Programme</v>
          </cell>
          <cell r="H26"/>
          <cell r="I26"/>
        </row>
        <row r="27">
          <cell r="A27" t="str">
            <v>Περιφέρεια Πελοποννήσου</v>
          </cell>
          <cell r="B27" t="str">
            <v>Region of Peloponnese</v>
          </cell>
          <cell r="C27" t="str">
            <v>Region</v>
          </cell>
          <cell r="D27"/>
          <cell r="E27" t="str">
            <v>Menalou &amp; Sekeri 35, GR-22100 TRIPOLI, tel. +30 2710-237410, fax +30 2710-234492</v>
          </cell>
          <cell r="F27" t="str">
            <v>Regional</v>
          </cell>
          <cell r="G27" t="str">
            <v>Regional Operational Programme</v>
          </cell>
          <cell r="H27"/>
          <cell r="I27"/>
        </row>
        <row r="28">
          <cell r="A28" t="str">
            <v>Περιφέρεια Στερεάς Ελλάδας</v>
          </cell>
          <cell r="B28" t="str">
            <v>Region of Srerea Ellada</v>
          </cell>
          <cell r="C28" t="str">
            <v>Region</v>
          </cell>
          <cell r="D28"/>
          <cell r="E28" t="str">
            <v>2, Leof. Kalivion, LAMIA GR-35131, tel. +30 22313 552627 fax +30 22313 52636</v>
          </cell>
          <cell r="F28" t="str">
            <v>Regional</v>
          </cell>
          <cell r="G28" t="str">
            <v>Regional Operational Programme</v>
          </cell>
          <cell r="H28"/>
          <cell r="I28"/>
        </row>
        <row r="29">
          <cell r="A29" t="str">
            <v>Περιφέρεια Στερεάς Ελλάδας</v>
          </cell>
          <cell r="B29" t="str">
            <v>Region of Srerea Ellada</v>
          </cell>
          <cell r="C29" t="str">
            <v>Region</v>
          </cell>
          <cell r="D29"/>
          <cell r="E29" t="str">
            <v>2, Leof. Kalivion, LAMIA GR-35131, tel. +30 22313 552626 fax +30 22313 52636</v>
          </cell>
          <cell r="F29" t="str">
            <v>Regional</v>
          </cell>
          <cell r="G29" t="str">
            <v>Regional Operational Programme</v>
          </cell>
          <cell r="H29"/>
          <cell r="I29"/>
        </row>
      </sheetData>
      <sheetData sheetId="11">
        <row r="1">
          <cell r="A1" t="str">
            <v>SPAIN</v>
          </cell>
        </row>
        <row r="2">
          <cell r="A2" t="str">
            <v>Investment for Growth and Jobs Programmes 2021-2027 (updated April 2022)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TOs selected</v>
          </cell>
          <cell r="I3" t="str">
            <v>Link</v>
          </cell>
        </row>
        <row r="4">
          <cell r="A4" t="str">
            <v>Dirección General de Fondos Europeos, COMUNIDAD AUTÓNOMA DE ANDALUCÍA</v>
          </cell>
          <cell r="B4" t="str">
            <v>General Directorate for European Funds, REGIONAL GOVERNMENT OF ANDALUCIA</v>
          </cell>
          <cell r="C4" t="str">
            <v>MA</v>
          </cell>
          <cell r="D4" t="str">
            <v>feuropeos.chyfe@juntadeandalucia.es</v>
          </cell>
          <cell r="E4" t="str">
            <v>Avda. Carlos III, número 2. Edificio de la Prensa. Isla de la Cartuja
41092 – Sevilla.  Phone: 955065000</v>
          </cell>
          <cell r="F4" t="str">
            <v>Regional</v>
          </cell>
          <cell r="G4" t="str">
            <v>ERDF Regional Operational Programme  Andalucía</v>
          </cell>
          <cell r="H4" t="str">
            <v>All</v>
          </cell>
          <cell r="I4" t="str">
            <v>https://juntadeandalucia.es/organismos/haciendayfinanciacioneuropea/consejeria/sgh/dgfe.html</v>
          </cell>
        </row>
        <row r="5">
          <cell r="A5" t="str">
            <v>Dirección General de Desarrollo Estatutario y Programas Europeos COMUNIDAD AUTÓNOMA DE ARAGÓN</v>
          </cell>
          <cell r="B5" t="str">
            <v>General Directorate of European Programs, REGIONAL GOVERNMENT OF ARAGÓN</v>
          </cell>
          <cell r="C5" t="str">
            <v>MA</v>
          </cell>
          <cell r="D5" t="str">
            <v>dgestatutario@aragon.es</v>
          </cell>
          <cell r="E5" t="str">
            <v>Paseo Mª Agustín 36, puerta 14 planta 2 - 50004 ZARAGOZA; phone: +34 976714237</v>
          </cell>
          <cell r="F5" t="str">
            <v>Regional</v>
          </cell>
          <cell r="G5" t="str">
            <v>ERDF Regional Operational Programme Aragón</v>
          </cell>
          <cell r="H5" t="str">
            <v>All</v>
          </cell>
          <cell r="I5" t="str">
            <v>https://www.aragon.es/organismos/vicepresidencia-del-gobierno-de-aragon/direccion-general-de-desarrollo-estatutario-y-programas-europeos</v>
          </cell>
        </row>
        <row r="6">
          <cell r="A6" t="str">
            <v>Departamento de Vertebración del Territorio, Movilidad y Vivienda, COMUNIDAD AUTÓNOMA DE ARAGÓN</v>
          </cell>
          <cell r="B6" t="str">
            <v>Department of Civil Works, Mobility and Housing,  REGIONAL GOVERNMENT OF ARAGÓN</v>
          </cell>
          <cell r="C6" t="str">
            <v>MA</v>
          </cell>
          <cell r="D6" t="str">
            <v>gabinetevtmyv@aragon.es</v>
          </cell>
          <cell r="E6" t="str">
            <v xml:space="preserve">Edificio Pignatelli; phone:                                                                     +34 976713139/+34976713141
Pº María Agustín, 36
50071  ZARAGOZA;  </v>
          </cell>
          <cell r="F6" t="str">
            <v>Regional</v>
          </cell>
          <cell r="G6" t="str">
            <v>ERDF Regional Operational Programme Aragón</v>
          </cell>
          <cell r="H6" t="str">
            <v>All</v>
          </cell>
          <cell r="I6" t="str">
            <v>https://www.aragon.es/organismos/departamento-de-vertebracion-del-territorio-movilidad-y-vivienda</v>
          </cell>
        </row>
        <row r="7">
          <cell r="A7" t="str">
            <v>Departamento de Economía, Industria  y Empleo, COMUNIDAD AUTÓNOMA DE ARAGÓN</v>
          </cell>
          <cell r="B7" t="str">
            <v>Department of Economy, Industry  and Employment, REGIONAL GOVERNMENT OF ARAGÓN</v>
          </cell>
          <cell r="C7" t="str">
            <v>MA</v>
          </cell>
          <cell r="D7" t="str">
            <v>consejeraeconomia@aragon.es</v>
          </cell>
          <cell r="E7" t="str">
            <v>Edificio Pignatelli
Pº María Agustín 36
50071  ZARAGOZA; phone: +34 976715492 / 5466</v>
          </cell>
          <cell r="F7" t="str">
            <v>Regional</v>
          </cell>
          <cell r="G7" t="str">
            <v>ERDF Regional Operational Programme Aragón</v>
          </cell>
          <cell r="H7" t="str">
            <v>All</v>
          </cell>
          <cell r="I7" t="str">
            <v>https://www.aragon.es/organismos/departamento-de-economia-planificacion-y-empleo</v>
          </cell>
        </row>
        <row r="8">
          <cell r="A8" t="str">
            <v>Turismo de Aragón (Departamento de Desarrollo Territorial, Infraestructuras, Movilidad y Vivienda) COMUNIDAD DE ARAGÓN</v>
          </cell>
          <cell r="B8" t="str">
            <v>Tourism of Aragón (Department of Territorial Structuring, Mobility &amp; Housing) REGIONAL GOVERNMENT OF ARAGON</v>
          </cell>
          <cell r="C8" t="str">
            <v>MA</v>
          </cell>
          <cell r="D8"/>
          <cell r="E8" t="str">
            <v>Avda. Ramillas; Edificio 3 A; 3ª planta Odicina D; 50018 ZARAGOZA; phone: +34 976282181</v>
          </cell>
          <cell r="F8" t="str">
            <v>Regional</v>
          </cell>
          <cell r="G8" t="str">
            <v>ERDF Regional Operational Programme Aragón</v>
          </cell>
          <cell r="H8" t="str">
            <v>All</v>
          </cell>
          <cell r="I8" t="str">
            <v>https://www.turismodearagon.com/</v>
          </cell>
        </row>
        <row r="9">
          <cell r="A9" t="str">
            <v>Dirección General de Asuntos Europeos, COMUNIDAD AUTÓNOMA DE ASTURIAS</v>
          </cell>
          <cell r="B9" t="str">
            <v>General Directorate for European Affairs, REGIONAL GOVERNMENT OF ASTURIAS</v>
          </cell>
          <cell r="C9" t="str">
            <v>MA</v>
          </cell>
          <cell r="D9"/>
          <cell r="E9" t="str">
            <v>C/Hermanos Menéndez Pidal, 7 - 9, 5ª planta; +34 985105458/57
33005 OVIEDO;</v>
          </cell>
          <cell r="F9" t="str">
            <v>Regional</v>
          </cell>
          <cell r="G9" t="str">
            <v>ERDF Regional Operational Programme Asturias</v>
          </cell>
          <cell r="H9" t="str">
            <v>All</v>
          </cell>
          <cell r="I9" t="str">
            <v>https://www.asturias.es/portal/site/webasturias/menuitem.f6547a9f7ed2b1dc8b8a89c6ec12b2a0/?vgnextoid=6b8444faf08ad210VgnVCM1000002f030003RCRD&amp;vgnextchannel=68e71ff36389d210VgnVCM1000002f030003RCRD&amp;i18n.http.lang=es</v>
          </cell>
        </row>
        <row r="10">
          <cell r="A10" t="str">
            <v>Dirección General de Fondos Europeos, COMUNIDAD AUTÓNOMA DE BALEARES</v>
          </cell>
          <cell r="B10" t="str">
            <v>General Directorate for European Funds, REGIONAL GOVERNMENT OF BALEARES</v>
          </cell>
          <cell r="C10" t="str">
            <v>MA</v>
          </cell>
          <cell r="D10"/>
          <cell r="E10" t="str">
            <v>Palau Reial, 17 - 1º
07001 PALMA DE MALLORCA; phone: +34 971177297</v>
          </cell>
          <cell r="F10" t="str">
            <v>Regional</v>
          </cell>
          <cell r="G10" t="str">
            <v>ERDF Regional Operational Programme Baleares</v>
          </cell>
          <cell r="H10" t="str">
            <v xml:space="preserve">1, 2, 3, 4, 6,10 </v>
          </cell>
          <cell r="I10" t="str">
            <v>www.caib.es/sites/M31/ca/portada_2016/?campa=yes</v>
          </cell>
        </row>
        <row r="11">
          <cell r="A11" t="str">
            <v>Dirección General  de Planificación y Presupuesto, COMUNIDAD AUTÓNOMA DE CANARIAS</v>
          </cell>
          <cell r="B11" t="str">
            <v>General Directorate for Planification and Budget; REGIONAL GOVERNMENT OF CANARIAS</v>
          </cell>
          <cell r="C11" t="str">
            <v>MA</v>
          </cell>
          <cell r="D11"/>
          <cell r="E11" t="str">
            <v>Consejería de Economía y Hacienda
Tomás Miller, 38 - 3º
35007 LAS PALMAS DE GRAN CANARIA; phone: +34 928303017</v>
          </cell>
          <cell r="F11" t="str">
            <v>Regional</v>
          </cell>
          <cell r="G11" t="str">
            <v>ERDF Operational Programme Regional de Canarias</v>
          </cell>
          <cell r="H11" t="str">
            <v>All</v>
          </cell>
          <cell r="I11" t="str">
            <v>www.gobiernodecanarias.org/hacienda/dgplani/fondos_europeos/index.jsp</v>
          </cell>
        </row>
        <row r="12">
          <cell r="A12" t="str">
            <v>Dirección General de Fondos Europeos, COMUNIDAD AUTÓNOMA DE CANTABRIA</v>
          </cell>
          <cell r="B12" t="str">
            <v>General Directorate for European Funds, REGIONAL GOVERNMENT OF CANTABRIA</v>
          </cell>
          <cell r="C12" t="str">
            <v>MA</v>
          </cell>
          <cell r="D12"/>
          <cell r="E12" t="str">
            <v>C/ Hernán Cortés, 9 , 1º  planta. 
39003 SANTANDER; phone: +34 942208581</v>
          </cell>
          <cell r="F12" t="str">
            <v>Regional</v>
          </cell>
          <cell r="G12" t="str">
            <v>ERDF Regional Operational Programme Cantabria</v>
          </cell>
          <cell r="H12" t="str">
            <v>All</v>
          </cell>
          <cell r="I12" t="str">
            <v>https://www.cantabria.es/web/direccion-general-de-fondos-europeos</v>
          </cell>
        </row>
        <row r="13">
          <cell r="A13" t="str">
            <v>Dirección General de Política Financiera, Tesorería y Fondos Comunitarios. COMUNIDAD AUTÓNOMA DE CASTILLA-LA MANCHA</v>
          </cell>
          <cell r="B13" t="str">
            <v>General Directorate for Financial Policy, Treasury and Community Funds. REGIONAL GOVERNMENT OF CASTILLA-LA MANCHA</v>
          </cell>
          <cell r="C13" t="str">
            <v>MA</v>
          </cell>
          <cell r="D13" t="str">
            <v xml:space="preserve">fondoscomunitarios@jccm.es </v>
          </cell>
          <cell r="E13" t="str">
            <v xml:space="preserve">
C/ Real, 14
45071 TOLEDO; phone: +34 925247650</v>
          </cell>
          <cell r="F13" t="str">
            <v>Regional</v>
          </cell>
          <cell r="G13" t="str">
            <v>ERDF Regional Oparational Programme Castilla La Mancha</v>
          </cell>
          <cell r="H13" t="str">
            <v>All</v>
          </cell>
          <cell r="I13" t="str">
            <v>http://pagina.jccm.es/fondosestructurales/</v>
          </cell>
        </row>
        <row r="14">
          <cell r="A14" t="str">
            <v>Dirección General de Presupuestos y Estadística, COMUNIDAD AUTÓNOMA DE CASTILLA Y LEÓN</v>
          </cell>
          <cell r="B14" t="str">
            <v>General Directorate for Budget and Statistics, REGIONAL GOVERNMENT OF CASTILLA Y LEÓN</v>
          </cell>
          <cell r="C14" t="str">
            <v>MA</v>
          </cell>
          <cell r="D14"/>
          <cell r="E14" t="str">
            <v xml:space="preserve">Consejería de Economía y Hacienda
c/ José Cantalapiedra,2
47014 VALLADOLID; phone: +34 983414452
</v>
          </cell>
          <cell r="F14" t="str">
            <v>Regional</v>
          </cell>
          <cell r="G14" t="str">
            <v>ERDF Regional Operational Programme Castilla - León</v>
          </cell>
          <cell r="H14" t="str">
            <v>All</v>
          </cell>
          <cell r="I14" t="str">
            <v>www.hacienda.jcyl.es/web/jcyl/Hacienda/es/Plantilla66y33_100/1246993414328/_/_/_</v>
          </cell>
        </row>
        <row r="15">
          <cell r="A15" t="str">
            <v>Dirección General de Fondos Europeos,  COMUNIDAD AUTÓNOMA DE CATALUÑA</v>
          </cell>
          <cell r="B15" t="str">
            <v xml:space="preserve">General  Directorate of European Funds, REGIONAL GOVERNMENT OF CATALUÑA </v>
          </cell>
          <cell r="C15" t="str">
            <v>MA</v>
          </cell>
          <cell r="D15" t="str">
            <v>fonseuropeus@gencat.cat</v>
          </cell>
          <cell r="E15" t="str">
            <v>Carrer del Foc, 57, Edificio A, 5a planta, 08038 Barcelona 
Teléfono: 93 887 64 87</v>
          </cell>
          <cell r="F15" t="str">
            <v>Regional</v>
          </cell>
          <cell r="G15" t="str">
            <v>ERDF Regional Operational Programme Cataluña</v>
          </cell>
          <cell r="H15" t="str">
            <v>All</v>
          </cell>
          <cell r="I15" t="str">
            <v>http://fonseuropeus.gencat.cat/ca/</v>
          </cell>
        </row>
        <row r="16">
          <cell r="A16" t="str">
            <v>Consejería de Economia, Hacienda y Administracion Publica, CIUDAD AUTÓNOMA DE CEUTA</v>
          </cell>
          <cell r="B16" t="str">
            <v>Department of Economy, Finance and Public Administration,  CEUTA CITY</v>
          </cell>
          <cell r="C16" t="str">
            <v>MA</v>
          </cell>
          <cell r="D16"/>
          <cell r="E16" t="str">
            <v>C/ Padilla s/n; edificio Ceuta Center; 1º; 51001 CEUTA; phone: +34 956528345</v>
          </cell>
          <cell r="F16" t="str">
            <v>Regional</v>
          </cell>
          <cell r="G16" t="str">
            <v>ERDF Regional Operational Programme Ceuta</v>
          </cell>
          <cell r="H16" t="str">
            <v>All</v>
          </cell>
          <cell r="I16" t="str">
            <v>www.procesa.es/index.php?option=com_content&amp;view=article&amp;id=463&amp;Itemid=87</v>
          </cell>
        </row>
        <row r="17">
          <cell r="A17" t="str">
            <v>Dirección General de Financiación Autonómica y Fondos Europeos. COMUNIDAD AUTÓNOMA DE EXTREMADURA</v>
          </cell>
          <cell r="B17" t="str">
            <v>General directorate for Regional Funding and European Funds. REGIONAL GOVERNMENT OF EXTREMADURA</v>
          </cell>
          <cell r="C17" t="str">
            <v>MA</v>
          </cell>
          <cell r="D17" t="str">
            <v xml:space="preserve"> dgfayfe.hap@juntaex.es</v>
          </cell>
          <cell r="E17" t="str">
            <v xml:space="preserve">Paseo de Roma, s/n Módulo B3ª planta; 06800 Mérida, BADAJOZ; phone: +34924 00 32 69  </v>
          </cell>
          <cell r="F17" t="str">
            <v>Regional</v>
          </cell>
          <cell r="G17" t="str">
            <v>ERDF Regional Operational Programme Extremadura</v>
          </cell>
          <cell r="H17" t="str">
            <v>All</v>
          </cell>
          <cell r="I17" t="str">
            <v>http://www.juntaex.es/ddgg002/</v>
          </cell>
        </row>
        <row r="18">
          <cell r="A18" t="str">
            <v>Consejería de Hacienda, COMUNIDAD AUTÓNOMA DE GALICIA</v>
          </cell>
          <cell r="B18" t="str">
            <v>Department of Finance, REGIONAL GOVERNMENT OF GALICIA</v>
          </cell>
          <cell r="C18" t="str">
            <v>MA</v>
          </cell>
          <cell r="D18" t="str">
            <v xml:space="preserve">dx.planificacion.orzamentos.facenda@xunta.gal 
</v>
          </cell>
          <cell r="E18" t="str">
            <v>Edificio Administrativo
San Caetano, s/n
15704 SANTIAGO DE COMPOSTELA; phone: +34 981545110</v>
          </cell>
          <cell r="F18" t="str">
            <v>Regional</v>
          </cell>
          <cell r="G18" t="str">
            <v>ERDF Regional Operational Programme Galicia</v>
          </cell>
          <cell r="H18" t="str">
            <v>All</v>
          </cell>
          <cell r="I18" t="str">
            <v>www.conselleriadefacenda.es/areas-tematicas/planificacion-e-fondos/planificacion-e-fondos</v>
          </cell>
        </row>
        <row r="19">
          <cell r="A19" t="str">
            <v>Consejería de Hacienda, COMUNIDAD AUTÓNOMA DE GALICIA</v>
          </cell>
          <cell r="B19" t="str">
            <v>Department of Finance, REGIONAL GOVERNMENT OF GALICIA</v>
          </cell>
          <cell r="C19" t="str">
            <v>MA</v>
          </cell>
          <cell r="D19" t="str">
            <v xml:space="preserve">dx.politica.financeira.tesouro.fondos.europeos.facenda@xunta.gal 
</v>
          </cell>
          <cell r="E19" t="str">
            <v>Edificio Administrativo
San Caetano, s/n
15704 SANTIAGO DE COMPOSTELA; phone: +34 981545131 /2</v>
          </cell>
          <cell r="F19" t="str">
            <v>Regional</v>
          </cell>
          <cell r="G19" t="str">
            <v>ERDF Regional Operational Programme Galicia</v>
          </cell>
          <cell r="H19" t="str">
            <v>All</v>
          </cell>
          <cell r="I19" t="str">
            <v>www.conselleriadefacenda.es/areas-tematicas/planificacion-e-fondos/planificacion-e-fondos</v>
          </cell>
        </row>
        <row r="20">
          <cell r="A20" t="str">
            <v>Consejería de Hacienda, COMUNIDAD AUTÓNOMA DE GALICIA</v>
          </cell>
          <cell r="B20" t="str">
            <v>Department of Finance, REGIONAL GOVERNMENT OF GALICIA</v>
          </cell>
          <cell r="C20" t="str">
            <v>MA</v>
          </cell>
          <cell r="D20"/>
          <cell r="E20" t="str">
            <v>Edificio Administrativo
San Caetano, s/n
15704 SANTIAGO DE COMPOSTELA; phone: +34 981545135</v>
          </cell>
          <cell r="F20" t="str">
            <v>Regional</v>
          </cell>
          <cell r="G20" t="str">
            <v>ESF Regional Operational Programme Galicia</v>
          </cell>
          <cell r="H20" t="str">
            <v>All</v>
          </cell>
          <cell r="I20" t="str">
            <v>www.conselleriadefacenda.es/areas-tematicas/planificacion-e-fondos/planificacion-e-fondos</v>
          </cell>
        </row>
        <row r="21">
          <cell r="A21" t="str">
            <v>Dirección General de Presupuestos. COMUNIDAD DE MADRID</v>
          </cell>
          <cell r="B21" t="str">
            <v>General Directorate of Budget REGIONAL GOVERNMENT OF MADRID</v>
          </cell>
          <cell r="C21" t="str">
            <v>MA</v>
          </cell>
          <cell r="D21"/>
          <cell r="E21" t="str">
            <v>Plza. Chamberí, 8 Planta Baja; 28010MADRID; Phone: +34 91 420 75 75  +34 91 420 75 83 (persona de contacto Irene García)</v>
          </cell>
          <cell r="F21" t="str">
            <v>Regional</v>
          </cell>
          <cell r="G21" t="str">
            <v>ERDF Regional Operational Programme Madrid</v>
          </cell>
          <cell r="H21" t="str">
            <v>All</v>
          </cell>
          <cell r="I21" t="str">
            <v>https://www.comunidad.madrid/servicios/madrid-mundo/fondos-europeos-comunidad-madrid</v>
          </cell>
        </row>
        <row r="22">
          <cell r="A22" t="str">
            <v>Dirección General de Planificación Estratégica y Programación. CIUDAD AUTÓNOMA DE MELILLA</v>
          </cell>
          <cell r="B22" t="str">
            <v>General Directorate for Strategic Plannig and Programming, GOVERNING COUNCIL OF THE CITY OF MELILLA</v>
          </cell>
          <cell r="C22" t="str">
            <v>MA</v>
          </cell>
          <cell r="D22"/>
          <cell r="E22" t="str">
            <v>Paseo del Cargadero del Mineral, Local nº 16. 52004  MELILLA  
España; phone: +34 952976256</v>
          </cell>
          <cell r="F22" t="str">
            <v>Regional</v>
          </cell>
          <cell r="G22" t="str">
            <v>ERDF Regional Operational Programme Melilla</v>
          </cell>
          <cell r="H22" t="str">
            <v>All</v>
          </cell>
          <cell r="I22" t="str">
            <v>https://www.melilla.es/melillaPortal/contenedor.jsp?seccion=s_ldes_d1_v2.jsp&amp;codbusqueda=657&amp;language=es&amp;codResi=1&amp;codMenuPN=601&amp;codMenuSN=1&amp;codMenu=448&amp;layout=contenedor.jsptenedor_tema.jsp&amp;ca=1&amp;layout=contenedor_tema.jsp</v>
          </cell>
        </row>
        <row r="23">
          <cell r="A23" t="str">
            <v>Dirección General de Presupuestos y Fondos Europeos, COMUNIDAD AUTÓNOMA DE MURCIA</v>
          </cell>
          <cell r="B23" t="str">
            <v>General Directorate for Budget and Europen Funds, REGIONAL GOVERNMENT OF MURCIA</v>
          </cell>
          <cell r="C23" t="str">
            <v>MA</v>
          </cell>
          <cell r="D23"/>
          <cell r="E23" t="str">
            <v>Avda. Teniente Flomesta, s/n
3ª planta, Edificio Anexo
30071 MURCIA; phone: +34 968362613</v>
          </cell>
          <cell r="F23" t="str">
            <v>Regional</v>
          </cell>
          <cell r="G23" t="str">
            <v>ERDF Regional Operational Programme Murcia</v>
          </cell>
          <cell r="H23" t="str">
            <v>All</v>
          </cell>
          <cell r="I23" t="str">
            <v>www.carmeuropa.es/servlet/s.Sl?sit=c,881</v>
          </cell>
        </row>
        <row r="24">
          <cell r="A24" t="str">
            <v>Dirección General de Política Económica, Empresarial y Trabajo, COMUNIDAD FORAL DE NAVARRA</v>
          </cell>
          <cell r="B24" t="str">
            <v>General Directorate for Economic and Business Policy and Employment, REGIONAL GOVERNMENT OF NAVARRA</v>
          </cell>
          <cell r="C24" t="str">
            <v>MA</v>
          </cell>
          <cell r="D24"/>
          <cell r="E24" t="str">
            <v>Parque Tomás Caballero, 1; Edificio 2, 1ª planta 31005 PAMPLONA; phone: +34 848427001</v>
          </cell>
          <cell r="F24" t="str">
            <v>Regional</v>
          </cell>
          <cell r="G24" t="str">
            <v>ERDF Regional Operational Programme Navarra</v>
          </cell>
          <cell r="H24" t="str">
            <v>All</v>
          </cell>
          <cell r="I24" t="str">
            <v>www.navarra.es/home_es/Gobierno+de+Navarra/Organigrama/Los+departamentos/Economia+y+Hacienda/Organigrama/El+departamento/Internacionalizacion/Europa/Fondos+estructurales+Navarra/</v>
          </cell>
        </row>
        <row r="25">
          <cell r="A25" t="str">
            <v>Dirección de Política de Cohesión y Fondos Europeos, PAÍS VASCO</v>
          </cell>
          <cell r="B25" t="str">
            <v>Directorate for Cohesion Policy and European Funds, REGIONAL GOVERNMENT OFPAÍS VASCO</v>
          </cell>
          <cell r="C25" t="str">
            <v>MA</v>
          </cell>
          <cell r="D25" t="str">
            <v>e-sawzamaro@euskadi.eus</v>
          </cell>
          <cell r="E25" t="str">
            <v>c/ Donostia - San  Sebastían, 1
01010 VITORIA; phone + 34 945016441</v>
          </cell>
          <cell r="F25" t="str">
            <v>Regional</v>
          </cell>
          <cell r="G25" t="str">
            <v>ERDF Regional Operational Programme País Vasco</v>
          </cell>
          <cell r="H25" t="str">
            <v>1 y 2</v>
          </cell>
          <cell r="I25" t="str">
            <v>https://www.euskadi.eus/web01-a1ogafon/es/</v>
          </cell>
        </row>
        <row r="26">
          <cell r="A26" t="str">
            <v>Dirección General Oficina Control Presupuestario, COMUNIDAD AUTÓNOMA DE LA RIOJA</v>
          </cell>
          <cell r="B26" t="str">
            <v>General Directorate of European Funds and the Office in Brussels. REGIONAL GOVERNMENT OF LA RIOJA</v>
          </cell>
          <cell r="C26" t="str">
            <v>MA</v>
          </cell>
          <cell r="D26" t="str">
            <v xml:space="preserve">fondos.comunitarios@larioja.org </v>
          </cell>
          <cell r="E26" t="str">
            <v>c/ Portales, 71  26071 LOGROÑO; phone: +34 941291590</v>
          </cell>
          <cell r="F26" t="str">
            <v>Regional</v>
          </cell>
          <cell r="G26" t="str">
            <v>ERDF Regional Operational Programme Rioja</v>
          </cell>
          <cell r="H26" t="str">
            <v>All</v>
          </cell>
          <cell r="I26" t="str">
            <v>www.larioja.org/hacienda/es/financiacion-comunitaria</v>
          </cell>
        </row>
        <row r="27">
          <cell r="A27" t="str">
            <v>Dirección General de Fondos Europeos, COMUNIDAD DE VALENCIA</v>
          </cell>
          <cell r="B27" t="str">
            <v>General Directorate for  European Funds, REGIONAL GOVERNMENT OF VALENCIA</v>
          </cell>
          <cell r="C27" t="str">
            <v>MA</v>
          </cell>
          <cell r="D27"/>
          <cell r="E27" t="str">
            <v>Plaza Napoles y Sicilia 10 
46003 VALENCIA; phone: +34961207161</v>
          </cell>
          <cell r="F27" t="str">
            <v>Regional</v>
          </cell>
          <cell r="G27" t="str">
            <v>ERDF Regional Operational Programme Valencia</v>
          </cell>
          <cell r="H27" t="str">
            <v>All</v>
          </cell>
          <cell r="I27" t="str">
            <v>www.chap.gva.es/fondosestructurales</v>
          </cell>
        </row>
        <row r="28">
          <cell r="A28" t="str">
            <v>Ministerio de Hacienda y Función Pública</v>
          </cell>
          <cell r="B28" t="str">
            <v>Ministry of Finance and Public Service</v>
          </cell>
          <cell r="C28" t="str">
            <v>MA</v>
          </cell>
          <cell r="D28"/>
          <cell r="E28" t="str">
            <v>Dirección General de Fondos Europeos, Subdirección General de Gestión del FEDER
Paseo de la Castellana, 162
E-28071 MADRID / +34 91 5835223</v>
          </cell>
          <cell r="F28" t="str">
            <v>National</v>
          </cell>
          <cell r="G28" t="str">
            <v>ERDF Pluriregional  Programme for Spain</v>
          </cell>
          <cell r="H28" t="str">
            <v>All</v>
          </cell>
          <cell r="I28" t="str">
            <v>www.fondoseuropeos.hacienda.gob.es</v>
          </cell>
        </row>
        <row r="29">
          <cell r="A29" t="str">
            <v>Ministerio de Hacienda y Función Pública</v>
          </cell>
          <cell r="B29" t="str">
            <v>Ministry of Finance and Public Service</v>
          </cell>
          <cell r="C29" t="str">
            <v>MA</v>
          </cell>
          <cell r="D29"/>
          <cell r="E29" t="str">
            <v>Dirección General de Fondos Europeos, Subdirección General de Cooperación Territorial Europea 
Paseo de la Castellana, 162
E-28071 MADRID / +34  915830068</v>
          </cell>
          <cell r="F29" t="str">
            <v>National</v>
          </cell>
          <cell r="G29" t="str">
            <v>Other ERDF Policies and Programmes</v>
          </cell>
          <cell r="H29"/>
          <cell r="I29" t="str">
            <v>www.dgfc.sepg.minhafp.gob.es</v>
          </cell>
        </row>
        <row r="30">
          <cell r="A30" t="str">
            <v>Ministerio de Hacienda y Función Pública</v>
          </cell>
          <cell r="B30" t="str">
            <v>Ministry of Finance and Public Service</v>
          </cell>
          <cell r="C30" t="str">
            <v>MA</v>
          </cell>
          <cell r="D30"/>
          <cell r="E30" t="str">
            <v>Dirección General de Fondos Europeos, Subdirección General de Cooperación Territorial Europea
Paseo de la Castellana, 162
E-28071 MADRID / +34  915830068</v>
          </cell>
          <cell r="F30" t="str">
            <v>National</v>
          </cell>
          <cell r="G30" t="str">
            <v>ETC Programmes</v>
          </cell>
          <cell r="H30"/>
          <cell r="I30" t="str">
            <v>www.dgfc.sepg.minhafp.gob.es</v>
          </cell>
        </row>
        <row r="31">
          <cell r="A31" t="str">
            <v>Unidad Administradora del Fondo Social Europeo                                                         Ministerio de Empleo y Seguridad Social</v>
          </cell>
          <cell r="B31" t="str">
            <v>Administrative Unit of the Social European Fund                                                      Ministry of Employment and Social Security</v>
          </cell>
          <cell r="C31" t="str">
            <v>MA</v>
          </cell>
          <cell r="D31"/>
          <cell r="E31" t="str">
            <v>Unidad Administradora del Fondo Social Europeo, Dirección General del Trabajo autónomo, de la Economía Social de la Empresa, C/Pio Baroja, 6 -28009-MADRID/    +34 913632068</v>
          </cell>
          <cell r="F31" t="str">
            <v>National</v>
          </cell>
          <cell r="G31" t="str">
            <v xml:space="preserve">ESF Regional Operational Programmes  </v>
          </cell>
          <cell r="H31"/>
          <cell r="I31" t="str">
            <v>www.mites.gob.es/uafse/es/</v>
          </cell>
        </row>
        <row r="32">
          <cell r="A32" t="str">
            <v>Servicio Andaluz de Empleo, COMUNIDAD AUTÓNOMA DE ANDALUCÍA</v>
          </cell>
          <cell r="B32" t="str">
            <v>Andalusian Employment Service, REGIONAL GOVERNMENT OF ANDALUCÍA</v>
          </cell>
          <cell r="C32" t="str">
            <v>MA</v>
          </cell>
          <cell r="D32" t="str">
            <v>feuropeos.chyfe@juntadeandalucia.es</v>
          </cell>
          <cell r="E32" t="str">
            <v>Avda. Carlos III, número 2. Edificio de la Prensa. Isla de la Cartuja
41092 – Sevilla.  Phone: 955065000</v>
          </cell>
          <cell r="F32" t="str">
            <v>Regional</v>
          </cell>
          <cell r="G32" t="str">
            <v>ESF Operational Programme for Andalucia</v>
          </cell>
          <cell r="H32">
            <v>9</v>
          </cell>
          <cell r="I32" t="str">
            <v>www.juntadeandalucia.es/servicioandaluzdeempleo/web/websae/portal/es/index.html?ticket=nocas</v>
          </cell>
        </row>
      </sheetData>
      <sheetData sheetId="12">
        <row r="1">
          <cell r="A1" t="str">
            <v>FINLAND</v>
          </cell>
        </row>
        <row r="2">
          <cell r="A2" t="str">
            <v>Investment for Growth and Jobs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 / 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Ålands landskapsregering, Näringsavdelningen</v>
          </cell>
          <cell r="B4" t="str">
            <v>Government of Åland, Department for Trade and Industry</v>
          </cell>
          <cell r="C4" t="str">
            <v>MA</v>
          </cell>
          <cell r="D4" t="str">
            <v>registrator@regeringen.ax</v>
          </cell>
          <cell r="E4" t="str">
            <v>+358 18 25 000</v>
          </cell>
          <cell r="F4" t="str">
            <v>Regional level</v>
          </cell>
          <cell r="G4" t="str">
            <v>Sustainable Growth and Jobs 2014 - 2020</v>
          </cell>
          <cell r="H4" t="str">
            <v>PO2, PO4</v>
          </cell>
          <cell r="I4" t="str">
            <v xml:space="preserve">www.regeringen.ax/landskapsregeringens-organisation/naringsavdelningen </v>
          </cell>
        </row>
        <row r="5">
          <cell r="A5" t="str">
            <v>Työ- ja elinkeinoministeriö</v>
          </cell>
          <cell r="B5" t="str">
            <v>Ministry of Employment and the Economy</v>
          </cell>
          <cell r="C5" t="str">
            <v>MA</v>
          </cell>
          <cell r="D5" t="str">
            <v>kirjaamo.tem@gov.fi</v>
          </cell>
          <cell r="E5" t="str">
            <v xml:space="preserve">+358 29 506 4935 </v>
          </cell>
          <cell r="F5" t="str">
            <v>National level</v>
          </cell>
          <cell r="G5" t="str">
            <v>Innovation and Skills 2021-2027</v>
          </cell>
          <cell r="H5" t="str">
            <v>PO1-4</v>
          </cell>
          <cell r="I5" t="str">
            <v>www.tem.fi</v>
          </cell>
        </row>
        <row r="6">
          <cell r="A6" t="str">
            <v xml:space="preserve">Keski-Pohjanmaan liitto </v>
          </cell>
          <cell r="B6" t="str">
            <v xml:space="preserve">Regional Council of Central Ostrobothnia </v>
          </cell>
          <cell r="C6" t="str">
            <v>IB</v>
          </cell>
          <cell r="D6" t="str">
            <v>kirjaamo@keski-pohjanmaa.fi</v>
          </cell>
          <cell r="E6" t="str">
            <v>+358 40 530 9904</v>
          </cell>
          <cell r="F6" t="str">
            <v>Regional Level</v>
          </cell>
          <cell r="G6" t="str">
            <v>Innovation and Skills 2021-2027</v>
          </cell>
          <cell r="H6" t="str">
            <v>PO1-3</v>
          </cell>
          <cell r="I6" t="str">
            <v>www.keski-pohjanmaa.fi</v>
          </cell>
        </row>
        <row r="7">
          <cell r="A7" t="str">
            <v>Pohjois-Pohjanmaan liitto</v>
          </cell>
          <cell r="B7" t="str">
            <v>Council of Oulu Region</v>
          </cell>
          <cell r="C7" t="str">
            <v>IB</v>
          </cell>
          <cell r="D7" t="str">
            <v>info@pohjois-pohjanmaa.fi; kirjaamo@pohjois-pohjanmaa.fi</v>
          </cell>
          <cell r="E7" t="str">
            <v xml:space="preserve">+358 50 433 3951 </v>
          </cell>
          <cell r="F7" t="str">
            <v>Regional level</v>
          </cell>
          <cell r="G7" t="str">
            <v>Innovation and Skills 2021-2027</v>
          </cell>
          <cell r="H7" t="str">
            <v>PO1-3</v>
          </cell>
          <cell r="I7" t="str">
            <v xml:space="preserve">www.pohjois-pohjanmaa.fi </v>
          </cell>
        </row>
        <row r="8">
          <cell r="A8" t="str">
            <v>Lapin liitto</v>
          </cell>
          <cell r="B8" t="str">
            <v>Regional Council of Lapland</v>
          </cell>
          <cell r="C8" t="str">
            <v>IB</v>
          </cell>
          <cell r="D8" t="str">
            <v>info@lapinliitto.fi</v>
          </cell>
          <cell r="E8" t="str">
            <v>+358 400 383 578</v>
          </cell>
          <cell r="F8" t="str">
            <v>Regional level</v>
          </cell>
          <cell r="G8" t="str">
            <v>Innovation and Skills 2021-2027</v>
          </cell>
          <cell r="H8" t="str">
            <v>PO1-3</v>
          </cell>
          <cell r="I8" t="str">
            <v>www.lapinliitto.fi</v>
          </cell>
        </row>
        <row r="9">
          <cell r="A9" t="str">
            <v>Keski-Suomen liitto</v>
          </cell>
          <cell r="B9" t="str">
            <v xml:space="preserve">Regional Council of Central Finland </v>
          </cell>
          <cell r="C9" t="str">
            <v>IB</v>
          </cell>
          <cell r="D9" t="str">
            <v>kirjaamo@keskisuomi.fi</v>
          </cell>
          <cell r="E9" t="str">
            <v>+358 40 595 0014</v>
          </cell>
          <cell r="F9" t="str">
            <v>Regional level</v>
          </cell>
          <cell r="G9" t="str">
            <v>Innovation and Skills 2021-2027</v>
          </cell>
          <cell r="H9" t="str">
            <v>PO1-2</v>
          </cell>
          <cell r="I9" t="str">
            <v>www.keskisuomi.fi</v>
          </cell>
        </row>
        <row r="10">
          <cell r="A10" t="str">
            <v>Etelä-Pohjanmaan liitto</v>
          </cell>
          <cell r="B10" t="str">
            <v>Regional Council of South Ostrobothnia</v>
          </cell>
          <cell r="C10" t="str">
            <v>IB</v>
          </cell>
          <cell r="D10" t="str">
            <v>kirjaamo@etela-pohjanmaa.fi</v>
          </cell>
          <cell r="E10" t="str">
            <v>+358 40 682 5537</v>
          </cell>
          <cell r="F10" t="str">
            <v>Regional level</v>
          </cell>
          <cell r="G10" t="str">
            <v>Innovation and Skills 2021-2027</v>
          </cell>
          <cell r="H10" t="str">
            <v>PO 1-2</v>
          </cell>
          <cell r="I10" t="str">
            <v>www.etela-pohjanmaa.fi</v>
          </cell>
        </row>
        <row r="11">
          <cell r="A11" t="str">
            <v>Pirkanmaan liitto</v>
          </cell>
          <cell r="B11" t="str">
            <v>Council of Tampere Region</v>
          </cell>
          <cell r="C11" t="str">
            <v>IB</v>
          </cell>
          <cell r="D11" t="str">
            <v>pirkanmaan.liitto@pirkanmaa.fi</v>
          </cell>
          <cell r="E11" t="str">
            <v>+358 3 248 1111</v>
          </cell>
          <cell r="F11" t="str">
            <v>Regional level</v>
          </cell>
          <cell r="G11" t="str">
            <v>Innovation and Skills 2021-2027</v>
          </cell>
          <cell r="H11" t="str">
            <v>PO 1-2</v>
          </cell>
          <cell r="I11" t="str">
            <v>www.pirkanmaa.fi</v>
          </cell>
        </row>
        <row r="12">
          <cell r="A12" t="str">
            <v>Pohjanmaan liitto</v>
          </cell>
          <cell r="B12" t="str">
            <v>Regional Council of Ostrobothnia</v>
          </cell>
          <cell r="C12" t="str">
            <v>IB</v>
          </cell>
          <cell r="D12" t="str">
            <v>kirjaamo@obotnia.fi</v>
          </cell>
          <cell r="E12" t="str">
            <v>+358 44 3206563</v>
          </cell>
          <cell r="F12" t="str">
            <v>Regional level</v>
          </cell>
          <cell r="G12" t="str">
            <v>Innovation and Skills 2021-2027</v>
          </cell>
          <cell r="H12" t="str">
            <v>PO 1-2</v>
          </cell>
          <cell r="I12" t="str">
            <v>www.obotnia.fi</v>
          </cell>
        </row>
        <row r="13">
          <cell r="A13" t="str">
            <v>Satakuntaliitto</v>
          </cell>
          <cell r="B13" t="str">
            <v>Regional Council of Satakunta</v>
          </cell>
          <cell r="C13" t="str">
            <v>IB</v>
          </cell>
          <cell r="D13" t="str">
            <v>kirjaamo@satakunta.fi</v>
          </cell>
          <cell r="E13" t="str">
            <v>+358 50 569 6818</v>
          </cell>
          <cell r="F13" t="str">
            <v>Regional level</v>
          </cell>
          <cell r="G13" t="str">
            <v>Innovation and Skills 2021-2027</v>
          </cell>
          <cell r="H13" t="str">
            <v>PO 1-2</v>
          </cell>
          <cell r="I13" t="str">
            <v>www.satakunta.fi</v>
          </cell>
        </row>
        <row r="14">
          <cell r="A14" t="str">
            <v>Kainuun liitto</v>
          </cell>
          <cell r="B14" t="str">
            <v>Regional Council of Kainuu</v>
          </cell>
          <cell r="C14" t="str">
            <v>IB</v>
          </cell>
          <cell r="D14" t="str">
            <v>kirjaamo@kainuunliitto.fi</v>
          </cell>
          <cell r="E14" t="str">
            <v>+358 40 574 0804</v>
          </cell>
          <cell r="F14" t="str">
            <v>Regional level</v>
          </cell>
          <cell r="G14" t="str">
            <v>Innovation and Skills 2021-2027</v>
          </cell>
          <cell r="H14" t="str">
            <v>PO 1-3</v>
          </cell>
          <cell r="I14" t="str">
            <v xml:space="preserve">www.kainuunliitto.fi </v>
          </cell>
        </row>
        <row r="15">
          <cell r="A15" t="str">
            <v>Etelä-Savon maakuntaliitto</v>
          </cell>
          <cell r="B15" t="str">
            <v>Regional Council of Etelä-Savo</v>
          </cell>
          <cell r="C15" t="str">
            <v>IB</v>
          </cell>
          <cell r="D15" t="str">
            <v>kirjaamo@esavo.fi</v>
          </cell>
          <cell r="E15" t="str">
            <v>+358 40 540 5903</v>
          </cell>
          <cell r="F15" t="str">
            <v>Regional level</v>
          </cell>
          <cell r="G15" t="str">
            <v>Innovation and Skills 2021-2027</v>
          </cell>
          <cell r="H15" t="str">
            <v>PO1-3</v>
          </cell>
          <cell r="I15" t="str">
            <v>www.esavo.fi</v>
          </cell>
        </row>
        <row r="16">
          <cell r="A16" t="str">
            <v>Pohjois-Karjalan maakuntaliitto</v>
          </cell>
          <cell r="B16" t="str">
            <v>Regional Council of North Karelia</v>
          </cell>
          <cell r="C16" t="str">
            <v>IB</v>
          </cell>
          <cell r="D16" t="str">
            <v>kirjaamo@pohjois-karjala.fi</v>
          </cell>
          <cell r="E16" t="str">
            <v>+358 13 337 4700</v>
          </cell>
          <cell r="F16" t="str">
            <v>Regional level</v>
          </cell>
          <cell r="G16" t="str">
            <v>Innovation and Skills 2021-2027</v>
          </cell>
          <cell r="H16" t="str">
            <v>PO1-3</v>
          </cell>
          <cell r="I16" t="str">
            <v xml:space="preserve">www.pohjois-karjala.fi </v>
          </cell>
        </row>
        <row r="17">
          <cell r="A17" t="str">
            <v>Pohjois-Savon liitto</v>
          </cell>
          <cell r="B17" t="str">
            <v>Regional Council of Pohjois-Savo</v>
          </cell>
          <cell r="C17" t="str">
            <v>IB</v>
          </cell>
          <cell r="D17" t="str">
            <v>kirjaamo@pohjois-savo.fi</v>
          </cell>
          <cell r="E17" t="str">
            <v>+358 44 7142 622</v>
          </cell>
          <cell r="F17" t="str">
            <v>Regional level</v>
          </cell>
          <cell r="G17" t="str">
            <v>Innovation and Skills 2021-2027</v>
          </cell>
          <cell r="H17" t="str">
            <v>PO1-3</v>
          </cell>
          <cell r="I17" t="str">
            <v>www.pohjois-savo.fi</v>
          </cell>
        </row>
        <row r="18">
          <cell r="A18" t="str">
            <v>Päijät-Hämeen liitto</v>
          </cell>
          <cell r="B18" t="str">
            <v>Regional Council of Päijät-Häme</v>
          </cell>
          <cell r="C18" t="str">
            <v>IB</v>
          </cell>
          <cell r="D18" t="str">
            <v xml:space="preserve">toimisto@paijat-hame.fi </v>
          </cell>
          <cell r="E18" t="str">
            <v>+358 44 371 9442</v>
          </cell>
          <cell r="F18" t="str">
            <v>Regional level</v>
          </cell>
          <cell r="G18" t="str">
            <v>Innovation and Skills 2021-2027</v>
          </cell>
          <cell r="H18" t="str">
            <v>PO1-2</v>
          </cell>
          <cell r="I18" t="str">
            <v xml:space="preserve">www.paijat-hame.fi </v>
          </cell>
        </row>
        <row r="19">
          <cell r="A19" t="str">
            <v>Etelä-Karjalan liitto</v>
          </cell>
          <cell r="B19" t="str">
            <v>Regional Council of South Karelia</v>
          </cell>
          <cell r="C19" t="str">
            <v>IB</v>
          </cell>
          <cell r="D19" t="str">
            <v xml:space="preserve">kirjaamo@ekarjala.fi </v>
          </cell>
          <cell r="E19" t="str">
            <v>+358 40 015 4382 , +358 40 558 6011</v>
          </cell>
          <cell r="F19" t="str">
            <v>Regional level</v>
          </cell>
          <cell r="G19" t="str">
            <v>Innovation and Skills 2021-2027</v>
          </cell>
          <cell r="H19" t="str">
            <v>PO1-2</v>
          </cell>
          <cell r="I19" t="str">
            <v>www.ekarjala.fi</v>
          </cell>
        </row>
        <row r="20">
          <cell r="A20" t="str">
            <v>Hämeen liitto</v>
          </cell>
          <cell r="B20" t="str">
            <v>Regional Council of Häme</v>
          </cell>
          <cell r="C20" t="str">
            <v>IB</v>
          </cell>
          <cell r="D20" t="str">
            <v>hameenliitto@hame.fi</v>
          </cell>
          <cell r="E20" t="str">
            <v>+358 50 575 2193</v>
          </cell>
          <cell r="F20" t="str">
            <v>Regional level</v>
          </cell>
          <cell r="G20" t="str">
            <v>Innovation and Skills 2021-2027</v>
          </cell>
          <cell r="H20" t="str">
            <v>PO 1-2</v>
          </cell>
          <cell r="I20" t="str">
            <v>www.hame.fi</v>
          </cell>
        </row>
        <row r="21">
          <cell r="A21" t="str">
            <v>Kymenlaakson liitto</v>
          </cell>
          <cell r="B21" t="str">
            <v>Regional Council of Kymenlaakso</v>
          </cell>
          <cell r="C21" t="str">
            <v>IB</v>
          </cell>
          <cell r="D21" t="str">
            <v xml:space="preserve">virasto@kymenlaakso.fi </v>
          </cell>
          <cell r="E21" t="str">
            <v>+358 44 747 8503</v>
          </cell>
          <cell r="F21" t="str">
            <v>Regional level</v>
          </cell>
          <cell r="G21" t="str">
            <v>Innovation and Skills 2021-2027</v>
          </cell>
          <cell r="H21" t="str">
            <v>PO1-2</v>
          </cell>
          <cell r="I21" t="str">
            <v>https://www.kymenlaakso.fi/</v>
          </cell>
        </row>
        <row r="22">
          <cell r="A22" t="str">
            <v>Uudenmaan liitto</v>
          </cell>
          <cell r="B22" t="str">
            <v>Regional Council of Helsinki-Uusimaa</v>
          </cell>
          <cell r="C22" t="str">
            <v>IB</v>
          </cell>
          <cell r="D22" t="str">
            <v>toimisto@uudenmaanliitto.fi</v>
          </cell>
          <cell r="E22" t="str">
            <v>+358 50 525 1944</v>
          </cell>
          <cell r="F22" t="str">
            <v>Regional level</v>
          </cell>
          <cell r="G22" t="str">
            <v>Innovation and Skills 2021-2027</v>
          </cell>
          <cell r="H22" t="str">
            <v>PO 1-2</v>
          </cell>
          <cell r="I22" t="str">
            <v>https://www.uudenmaanliitto.fi</v>
          </cell>
        </row>
        <row r="23">
          <cell r="A23" t="str">
            <v>Varsinais-Suomen liitto</v>
          </cell>
          <cell r="B23" t="str">
            <v>Regional Council of Southwest Finland</v>
          </cell>
          <cell r="C23" t="str">
            <v>IB</v>
          </cell>
          <cell r="D23" t="str">
            <v xml:space="preserve">kirjaamo@varsinais-suomi.fi </v>
          </cell>
          <cell r="E23">
            <v>35822100900</v>
          </cell>
          <cell r="F23" t="str">
            <v>Regional level</v>
          </cell>
          <cell r="G23" t="str">
            <v>Innovation and Skills 2021-2027</v>
          </cell>
          <cell r="H23" t="str">
            <v>PO 1-2</v>
          </cell>
          <cell r="I23" t="str">
            <v>www.varsinais-suomi.fi</v>
          </cell>
        </row>
        <row r="24">
          <cell r="A24" t="str">
            <v>Hämeen ELY-keskus</v>
          </cell>
          <cell r="B24" t="str">
            <v>Häme Centre for Economic Development, Transport and the Environment</v>
          </cell>
          <cell r="C24" t="str">
            <v>IB</v>
          </cell>
          <cell r="D24" t="str">
            <v>kirjaamo.hame@ely-keskus.fi</v>
          </cell>
          <cell r="E24" t="str">
            <v xml:space="preserve">+358 295 025 151 </v>
          </cell>
          <cell r="F24" t="str">
            <v>State Regional administration</v>
          </cell>
          <cell r="G24" t="str">
            <v>Innovation and Skills 2021-2027</v>
          </cell>
          <cell r="H24" t="str">
            <v>PO1-4</v>
          </cell>
          <cell r="I24" t="str">
            <v>www.hame@ely</v>
          </cell>
        </row>
        <row r="25">
          <cell r="A25" t="str">
            <v>Etelä-Savon ELY-keskus</v>
          </cell>
          <cell r="B25" t="str">
            <v>South Savo Centre for Economic Development, Transport and the Environment</v>
          </cell>
          <cell r="C25" t="str">
            <v>IB</v>
          </cell>
          <cell r="D25" t="str">
            <v>kirjaamo.etela-savo@ely-keskus.fi</v>
          </cell>
          <cell r="E25" t="str">
            <v>+358 29 502 6091</v>
          </cell>
          <cell r="F25" t="str">
            <v>State Regional administration</v>
          </cell>
          <cell r="G25" t="str">
            <v>Innovation and Skills 2021-2027</v>
          </cell>
          <cell r="H25" t="str">
            <v>PO1-4</v>
          </cell>
          <cell r="I25" t="str">
            <v>www.etela-savo</v>
          </cell>
        </row>
        <row r="26">
          <cell r="A26" t="str">
            <v>Keski-Suomen ELY-keskus</v>
          </cell>
          <cell r="B26" t="str">
            <v>Central Finland Centre for Economic Development, Transport and the Environment</v>
          </cell>
          <cell r="C26" t="str">
            <v>IB</v>
          </cell>
          <cell r="D26" t="str">
            <v>kirjaamo.keski-suomi@ely-keskus.fi</v>
          </cell>
          <cell r="E26" t="str">
            <v>+358 295 021 255</v>
          </cell>
          <cell r="F26" t="str">
            <v>State Regional administration</v>
          </cell>
          <cell r="G26" t="str">
            <v>Innovation and Skills 2021-2027</v>
          </cell>
          <cell r="H26" t="str">
            <v>PO1-4</v>
          </cell>
          <cell r="I26" t="str">
            <v>www.keski-suomi</v>
          </cell>
        </row>
        <row r="27">
          <cell r="A27" t="str">
            <v>Pohjois-Pohjanmaan ELY-keskus</v>
          </cell>
          <cell r="B27" t="str">
            <v>North Ostrobothnia Centre for Economic Development, Transport and the Environment</v>
          </cell>
          <cell r="C27" t="str">
            <v>IB</v>
          </cell>
          <cell r="D27" t="str">
            <v>kirjaamo.pohjois-pohjanmaa@ely-keskus.fi</v>
          </cell>
          <cell r="E27" t="str">
            <v>+358 295 037 150</v>
          </cell>
          <cell r="F27" t="str">
            <v>State Regional administration</v>
          </cell>
          <cell r="G27" t="str">
            <v>Innovation and Skills 2021-2027</v>
          </cell>
          <cell r="H27" t="str">
            <v>PO1-4</v>
          </cell>
          <cell r="I27" t="str">
            <v>www.pohjois-pohjanmaa</v>
          </cell>
        </row>
        <row r="28">
          <cell r="A28" t="str">
            <v>Ruokavirasto</v>
          </cell>
          <cell r="B28" t="str">
            <v>Finnish Food Authority</v>
          </cell>
          <cell r="C28" t="str">
            <v>IB</v>
          </cell>
          <cell r="D28" t="str">
            <v xml:space="preserve">kirjaamo@ruokavirasto.fi </v>
          </cell>
          <cell r="E28"/>
          <cell r="F28" t="str">
            <v>National level</v>
          </cell>
          <cell r="G28" t="str">
            <v>Innovation and Skills 2021-2027</v>
          </cell>
          <cell r="H28" t="str">
            <v>PO4</v>
          </cell>
          <cell r="I28" t="str">
            <v>www.ruokavirasto.fi</v>
          </cell>
        </row>
      </sheetData>
      <sheetData sheetId="13">
        <row r="1">
          <cell r="A1" t="str">
            <v>FRANCE</v>
          </cell>
        </row>
        <row r="2">
          <cell r="A2" t="str">
            <v>Investment for Growth and Jobs Programmes 2014-2020</v>
          </cell>
        </row>
        <row r="3">
          <cell r="A3" t="str">
            <v>Organisation (national language)</v>
          </cell>
          <cell r="B3" t="str">
            <v>Role (MA / IB)</v>
          </cell>
          <cell r="C3" t="str">
            <v>Generic e-mail</v>
          </cell>
          <cell r="D3" t="str">
            <v>Phone/Address</v>
          </cell>
          <cell r="E3" t="str">
            <v>Name of Operational Programme</v>
          </cell>
          <cell r="F3" t="str">
            <v>Level (national / regional)</v>
          </cell>
          <cell r="G3" t="str">
            <v>POs selected</v>
          </cell>
          <cell r="H3" t="str">
            <v>Link</v>
          </cell>
        </row>
        <row r="4">
          <cell r="A4" t="str">
            <v>Aquitaine - Limousin - Poitou Charentes</v>
          </cell>
          <cell r="B4"/>
          <cell r="C4"/>
          <cell r="D4"/>
          <cell r="E4"/>
          <cell r="F4"/>
          <cell r="G4"/>
          <cell r="H4"/>
        </row>
        <row r="5">
          <cell r="A5" t="str">
            <v>Conseil Régional Nouvelle Aquitaine</v>
          </cell>
          <cell r="B5" t="str">
            <v>MA FEDER/FSE</v>
          </cell>
          <cell r="C5"/>
          <cell r="D5" t="str">
            <v>11, Terrasse du Front du Médoc, Bâtiment Horizon II,
33 076 Bordeaux cedex</v>
          </cell>
          <cell r="E5"/>
          <cell r="F5"/>
          <cell r="G5"/>
          <cell r="H5"/>
        </row>
        <row r="6">
          <cell r="A6" t="str">
            <v xml:space="preserve">Aquitaine </v>
          </cell>
          <cell r="B6"/>
          <cell r="C6"/>
          <cell r="D6"/>
          <cell r="E6"/>
          <cell r="F6"/>
          <cell r="G6"/>
          <cell r="H6"/>
        </row>
        <row r="7">
          <cell r="A7" t="str">
            <v>Conseil Régional Aquitaine
Direction EUROPE</v>
          </cell>
          <cell r="B7" t="str">
            <v>MA FEDER/FSE</v>
          </cell>
          <cell r="C7"/>
          <cell r="D7" t="str">
            <v>11, Terrasse du Front du Médoc, Bâtiment Horizon II,
33 076 Bordeaux cedex</v>
          </cell>
          <cell r="E7"/>
          <cell r="F7"/>
          <cell r="G7"/>
          <cell r="H7"/>
        </row>
        <row r="8">
          <cell r="A8" t="str">
            <v>Conseil Régional Aquitaine
Crrespondant FEDER 1</v>
          </cell>
          <cell r="B8"/>
          <cell r="C8"/>
          <cell r="D8" t="str">
            <v>"</v>
          </cell>
          <cell r="E8"/>
          <cell r="F8"/>
          <cell r="G8"/>
          <cell r="H8"/>
        </row>
        <row r="9">
          <cell r="A9" t="str">
            <v>SGAR 
Préfecture de la région Aquitaine</v>
          </cell>
          <cell r="B9"/>
          <cell r="C9"/>
          <cell r="D9" t="str">
            <v xml:space="preserve">4, Esplanade Charles-de-Gaulle, F-33000 Bordeaux  </v>
          </cell>
          <cell r="E9"/>
          <cell r="F9"/>
          <cell r="G9"/>
          <cell r="H9"/>
        </row>
        <row r="10">
          <cell r="A10" t="str">
            <v xml:space="preserve">Limousin </v>
          </cell>
          <cell r="B10"/>
          <cell r="C10"/>
          <cell r="D10"/>
          <cell r="E10"/>
          <cell r="F10"/>
          <cell r="G10"/>
          <cell r="H10"/>
        </row>
        <row r="11">
          <cell r="A11" t="str">
            <v>Conseil Régional du Limousin
Délégation Coopération-Europe-International</v>
          </cell>
          <cell r="B11" t="str">
            <v>MA FEDER/FSE</v>
          </cell>
          <cell r="C11"/>
          <cell r="D11" t="str">
            <v>27 Bd de la Corderie
CS 3116
87031 LIMOGES Cedex 1</v>
          </cell>
          <cell r="E11" t="str">
            <v>Programme Opérationnel Limousin 2014-2020</v>
          </cell>
          <cell r="F11"/>
          <cell r="G11"/>
          <cell r="H11"/>
        </row>
        <row r="12">
          <cell r="A12" t="str">
            <v xml:space="preserve">SGAR
Préfecture de la région Limousin </v>
          </cell>
          <cell r="B12"/>
          <cell r="C12"/>
          <cell r="D12" t="str">
            <v>BP 87031, F-87031 Limoges Cedex / 0033 5 55 11 61 00</v>
          </cell>
          <cell r="E12"/>
          <cell r="F12"/>
          <cell r="G12"/>
          <cell r="H12"/>
        </row>
        <row r="13">
          <cell r="A13" t="str">
            <v>Poitou-Charentes</v>
          </cell>
          <cell r="B13"/>
          <cell r="C13"/>
          <cell r="D13"/>
          <cell r="E13"/>
          <cell r="F13"/>
          <cell r="G13"/>
          <cell r="H13"/>
        </row>
        <row r="14">
          <cell r="A14" t="str">
            <v>Conseil Régional Poitou-Charentes
Direction EUROPE</v>
          </cell>
          <cell r="B14" t="str">
            <v>MA FEDER/FSE</v>
          </cell>
          <cell r="C14"/>
          <cell r="D14"/>
          <cell r="E14"/>
          <cell r="F14"/>
          <cell r="G14"/>
          <cell r="H14"/>
        </row>
        <row r="15">
          <cell r="A15" t="str">
            <v>Préfecture de la région Poitou-Charentes, Cellule Europe du secrétaire général pour les affaires régionales (SGAR)</v>
          </cell>
          <cell r="B15"/>
          <cell r="C15"/>
          <cell r="D15" t="str">
            <v xml:space="preserve">7 Place Aristide Briand, F-86021 Poitiers / 0033 5 49 47 24 51 </v>
          </cell>
          <cell r="E15"/>
          <cell r="F15"/>
          <cell r="G15"/>
          <cell r="H15"/>
        </row>
        <row r="16">
          <cell r="A16" t="str">
            <v>Auvergne - Rhône Alpes</v>
          </cell>
          <cell r="B16"/>
          <cell r="C16"/>
          <cell r="D16"/>
          <cell r="E16"/>
          <cell r="F16"/>
          <cell r="G16"/>
          <cell r="H16"/>
        </row>
        <row r="17">
          <cell r="A17" t="str">
            <v>Conseil régional Auvergne Rhones-Alpes</v>
          </cell>
          <cell r="B17" t="str">
            <v>MA FEDER/FSE</v>
          </cell>
          <cell r="C17"/>
          <cell r="D17"/>
          <cell r="E17"/>
          <cell r="F17"/>
          <cell r="G17"/>
          <cell r="H17"/>
        </row>
        <row r="18">
          <cell r="A18" t="str">
            <v>SGAR Auvergne-Rhône-Alpes</v>
          </cell>
          <cell r="B18"/>
          <cell r="C18"/>
          <cell r="D18" t="str">
            <v>33 Rue Moncey, 69 003 LYON / 04.72.61.65.82</v>
          </cell>
          <cell r="E18"/>
          <cell r="F18"/>
          <cell r="G18"/>
          <cell r="H18"/>
        </row>
        <row r="19">
          <cell r="A19" t="str">
            <v xml:space="preserve">Auvergne </v>
          </cell>
          <cell r="B19"/>
          <cell r="C19"/>
          <cell r="D19"/>
          <cell r="E19"/>
          <cell r="F19"/>
          <cell r="G19"/>
          <cell r="H19"/>
        </row>
        <row r="20">
          <cell r="A20" t="str">
            <v>Conseil Régional Auvergne
Mission Europe et Politiques Contractuelles</v>
          </cell>
          <cell r="B20" t="str">
            <v>MA FEDER/FSE</v>
          </cell>
          <cell r="C20"/>
          <cell r="D20" t="str">
            <v>59 Boulevard Léon JOUHAUX
CS 90706
63050 Clermont-Ferrand Cedex 2</v>
          </cell>
          <cell r="E20" t="str">
            <v>Programme Opérationnel Régional
Auvergne FEDER/FSE 2014-2020</v>
          </cell>
          <cell r="F20" t="str">
            <v>Regional  level
(NUTS 2) Regional Public Authority</v>
          </cell>
          <cell r="G20"/>
          <cell r="H20" t="str">
            <v>http://www.auvergne.fr/</v>
          </cell>
        </row>
        <row r="21">
          <cell r="A21" t="str">
            <v xml:space="preserve">Rhône-Alpes </v>
          </cell>
          <cell r="B21"/>
          <cell r="C21"/>
          <cell r="D21"/>
          <cell r="E21"/>
          <cell r="F21"/>
          <cell r="G21"/>
          <cell r="H21"/>
        </row>
        <row r="22">
          <cell r="A22" t="str">
            <v>Conseil Régional de Rhône-Alpes
Direction EUROPE</v>
          </cell>
          <cell r="B22" t="str">
            <v>MA FEDER/FSE
MA CTE Alcotra France-Italie</v>
          </cell>
          <cell r="C22"/>
          <cell r="D22"/>
          <cell r="E22"/>
          <cell r="F22"/>
          <cell r="G22"/>
          <cell r="H22"/>
        </row>
        <row r="23">
          <cell r="A23" t="str">
            <v>Conseil Régional de Rhône-Alpes
Correspondant FEDER1</v>
          </cell>
          <cell r="B23"/>
          <cell r="C23"/>
          <cell r="D23"/>
          <cell r="E23"/>
          <cell r="F23"/>
          <cell r="G23"/>
          <cell r="H23"/>
        </row>
        <row r="24">
          <cell r="A24" t="str">
            <v>Correspondant FEDER2</v>
          </cell>
          <cell r="B24"/>
          <cell r="C24"/>
          <cell r="D24"/>
          <cell r="E24"/>
          <cell r="F24"/>
          <cell r="G24"/>
          <cell r="H24"/>
        </row>
        <row r="25">
          <cell r="A25" t="str">
            <v>Bourgogne - Franche Comté</v>
          </cell>
          <cell r="B25"/>
          <cell r="C25"/>
          <cell r="D25"/>
          <cell r="E25"/>
          <cell r="F25"/>
          <cell r="G25"/>
          <cell r="H25"/>
        </row>
        <row r="26">
          <cell r="A26" t="str">
            <v>Conseil Régional Bourgogne Franche-Comté</v>
          </cell>
          <cell r="B26" t="str">
            <v>MA FEDER / FSE</v>
          </cell>
          <cell r="C26"/>
          <cell r="D26" t="str">
            <v xml:space="preserve">17 boulevard de la Trémouille
CS 23502
21035 DIJON CEDEX
</v>
          </cell>
          <cell r="E26"/>
          <cell r="F26" t="str">
            <v>Regional</v>
          </cell>
          <cell r="G26"/>
          <cell r="H26" t="str">
            <v>www.bourgognefranchecomte.fr</v>
          </cell>
        </row>
        <row r="27">
          <cell r="A27" t="str">
            <v>Conseil Régional Bourgogne Franche-Comté</v>
          </cell>
          <cell r="B27" t="str">
            <v>MA FEDER / FSE 
MA CTE INTERREG France Suisse</v>
          </cell>
          <cell r="C27"/>
          <cell r="D27" t="str">
            <v>4 square Castan
CS 51857
25031 BESANCON CEDEX</v>
          </cell>
          <cell r="E27"/>
          <cell r="F27" t="str">
            <v>Regional
Cross-border</v>
          </cell>
          <cell r="G27"/>
          <cell r="H27" t="str">
            <v>www.bourgognefranchecomte.fr</v>
          </cell>
        </row>
        <row r="28">
          <cell r="A28" t="str">
            <v>Conseil Régional Bourgogne Franche-Comté</v>
          </cell>
          <cell r="B28" t="str">
            <v xml:space="preserve">MA FEDER / FSE 
</v>
          </cell>
          <cell r="C28"/>
          <cell r="D28" t="str">
            <v xml:space="preserve">17 boulevard de la Trémouille
CS 23502
21035 DIJON CEDEX
</v>
          </cell>
          <cell r="E28"/>
          <cell r="F28" t="str">
            <v xml:space="preserve">Regional
</v>
          </cell>
          <cell r="G28"/>
          <cell r="H28" t="str">
            <v>www.bourgognefranchecomte.fr</v>
          </cell>
        </row>
        <row r="29">
          <cell r="A29" t="str">
            <v>Conseil Régional Bourgogne Franche-Comté</v>
          </cell>
          <cell r="B29" t="str">
            <v>MA FEDER / FSE
MA CTE INTERREG France Suisse</v>
          </cell>
          <cell r="C29"/>
          <cell r="D29" t="str">
            <v>4 square Castan
CS 51857
25031 BESANCON CEDEX</v>
          </cell>
          <cell r="E29"/>
          <cell r="F29" t="str">
            <v>Regional
Cross-border</v>
          </cell>
          <cell r="G29"/>
          <cell r="H29" t="str">
            <v>www.bourgognefranchecomte.fr</v>
          </cell>
        </row>
        <row r="30">
          <cell r="A30" t="str">
            <v>Bretagne</v>
          </cell>
          <cell r="B30"/>
          <cell r="C30"/>
          <cell r="D30"/>
          <cell r="E30"/>
          <cell r="F30"/>
          <cell r="G30"/>
          <cell r="H30"/>
        </row>
        <row r="31">
          <cell r="A31" t="str">
            <v>Conseil Régional de Bretagne
Direction EUROPE et FEDER1</v>
          </cell>
          <cell r="B31" t="str">
            <v>MA FEDER/FSE</v>
          </cell>
          <cell r="C31"/>
          <cell r="D31" t="str">
            <v>283 avenue du Général PATTON, CS 21101, 35711 Rennes Cedex 7</v>
          </cell>
          <cell r="E31"/>
          <cell r="F31"/>
          <cell r="G31"/>
          <cell r="H31"/>
        </row>
        <row r="32">
          <cell r="A32" t="str">
            <v>Correspondant Coopération Territoriale Européenne – EUROPE</v>
          </cell>
          <cell r="B32"/>
          <cell r="C32"/>
          <cell r="D32"/>
          <cell r="E32"/>
          <cell r="F32"/>
          <cell r="G32"/>
          <cell r="H32"/>
        </row>
        <row r="33">
          <cell r="A33" t="str">
            <v>Correspondant FEDER2</v>
          </cell>
          <cell r="B33"/>
          <cell r="C33"/>
          <cell r="D33"/>
          <cell r="E33"/>
          <cell r="F33"/>
          <cell r="G33"/>
          <cell r="H33"/>
        </row>
        <row r="34">
          <cell r="A34" t="str">
            <v>Préfecture de la région Bretagne
SGAR</v>
          </cell>
          <cell r="B34"/>
          <cell r="C34"/>
          <cell r="D34" t="str">
            <v>3, avenue de la Préfecture, F-35026 RENNES cedex 9 / 33299021703</v>
          </cell>
          <cell r="E34"/>
          <cell r="F34"/>
          <cell r="G34"/>
          <cell r="H34"/>
        </row>
        <row r="35">
          <cell r="A35" t="str">
            <v>Centre- Val de Loire</v>
          </cell>
          <cell r="B35"/>
          <cell r="C35"/>
          <cell r="D35"/>
          <cell r="E35"/>
          <cell r="F35"/>
          <cell r="G35"/>
          <cell r="H35"/>
        </row>
        <row r="36">
          <cell r="A36" t="str">
            <v>Conseil Régional du Centre-Val de Loire
Direction EUROPE</v>
          </cell>
          <cell r="B36" t="str">
            <v>MA FEDER/FSE</v>
          </cell>
          <cell r="C36"/>
          <cell r="D36" t="str">
            <v>9 rue St Pierre Lentin-CS 94117 - 45041 ORLEANS cedex 1                  tél.: 02 38 70 30 30</v>
          </cell>
          <cell r="E36" t="str">
            <v>Programme Opérationnel FEDER-FSE "Centre-Val de Loire" 2014-2020</v>
          </cell>
          <cell r="F36" t="str">
            <v>régional</v>
          </cell>
          <cell r="G36"/>
          <cell r="H36" t="str">
            <v>http://www.europeocentre-valdeloire.eu/</v>
          </cell>
        </row>
        <row r="37">
          <cell r="A37" t="str">
            <v>Conseil Régional du Centre-Val de Loire
Direction EUROPE</v>
          </cell>
          <cell r="B37" t="str">
            <v>MA POI Bassin de la Loire</v>
          </cell>
          <cell r="C37"/>
          <cell r="D37" t="str">
            <v>9 rue St Pierre Lentin-CS 94117 - 45041 ORLEANS cedex 1                  tél.: 02 38 70 30 30</v>
          </cell>
          <cell r="E37" t="str">
            <v>Programme Opérationnel Interrégional FEDER-Bassin de la Loire 2014-2020</v>
          </cell>
          <cell r="F37" t="str">
            <v>interrégional</v>
          </cell>
          <cell r="G37"/>
          <cell r="H37" t="str">
            <v>http://www.europeocentre-valdeloire.eu/po-interregional-feder-bassin-de-la-loire/</v>
          </cell>
        </row>
        <row r="38">
          <cell r="A38" t="str">
            <v xml:space="preserve">Corse </v>
          </cell>
          <cell r="B38"/>
          <cell r="C38"/>
          <cell r="D38"/>
          <cell r="E38"/>
          <cell r="F38"/>
          <cell r="G38"/>
          <cell r="H38"/>
        </row>
        <row r="39">
          <cell r="A39" t="str">
            <v>Assemblée territoriale de Corse
Direction EUROPE</v>
          </cell>
          <cell r="B39" t="str">
            <v>MA FEDER/FSE</v>
          </cell>
          <cell r="C39"/>
          <cell r="D39"/>
          <cell r="E39"/>
          <cell r="F39"/>
          <cell r="G39"/>
          <cell r="H39"/>
        </row>
        <row r="40">
          <cell r="A40" t="str">
            <v>Assemblée territoriale de Corse
Correspodant FEDER1</v>
          </cell>
          <cell r="B40"/>
          <cell r="C40"/>
          <cell r="D40"/>
          <cell r="E40"/>
          <cell r="F40"/>
          <cell r="G40"/>
          <cell r="H40"/>
        </row>
        <row r="41">
          <cell r="A41" t="str">
            <v>SGAR
Préfecture de la région Corse</v>
          </cell>
          <cell r="B41"/>
          <cell r="C41"/>
          <cell r="D41" t="str">
            <v>Palais Lantivy, BP 401, F-20188 Ajaccio Cedex 1 / 0033 4 95 11 12 13</v>
          </cell>
          <cell r="E41"/>
          <cell r="F41"/>
          <cell r="G41"/>
          <cell r="H41"/>
        </row>
        <row r="42">
          <cell r="A42" t="str">
            <v>Grand Est -  Alsace - Champagne Ardenne - Lorraine</v>
          </cell>
          <cell r="B42"/>
          <cell r="C42"/>
          <cell r="D42"/>
          <cell r="E42"/>
          <cell r="F42"/>
          <cell r="G42"/>
          <cell r="H42"/>
        </row>
        <row r="43">
          <cell r="A43" t="str">
            <v>Conseil Régional Grand Est</v>
          </cell>
          <cell r="B43" t="str">
            <v>MA FEDER/FSE</v>
          </cell>
          <cell r="C43"/>
          <cell r="D43" t="str">
            <v>1, place Adrien Zeller 67070 STRASBOURG CEDEX</v>
          </cell>
          <cell r="E43"/>
          <cell r="F43"/>
          <cell r="G43"/>
          <cell r="H43"/>
        </row>
        <row r="44">
          <cell r="A44" t="str">
            <v>Alsace</v>
          </cell>
          <cell r="B44"/>
          <cell r="C44"/>
          <cell r="D44"/>
          <cell r="E44"/>
          <cell r="F44"/>
          <cell r="G44"/>
          <cell r="H44"/>
        </row>
        <row r="45">
          <cell r="A45" t="str">
            <v>Conseil Régional Alsace</v>
          </cell>
          <cell r="B45" t="str">
            <v>MA FEDER/FSE
MA CTE Rhin supérieur</v>
          </cell>
          <cell r="C45"/>
          <cell r="D45" t="str">
            <v>1, place Adrien Zeller 67070 STRASBOURG CEDEX</v>
          </cell>
          <cell r="E45"/>
          <cell r="F45"/>
          <cell r="G45"/>
          <cell r="H45"/>
        </row>
        <row r="46">
          <cell r="A46" t="str">
            <v>SGAR
Préfecture d'Alsace</v>
          </cell>
          <cell r="B46" t="str">
            <v>MA FSE</v>
          </cell>
          <cell r="C46"/>
          <cell r="D46" t="str">
            <v>5 Place de la République
67073 Strasbourg Cedex</v>
          </cell>
          <cell r="E46"/>
          <cell r="F46"/>
          <cell r="G46"/>
          <cell r="H46"/>
        </row>
        <row r="47">
          <cell r="A47" t="str">
            <v xml:space="preserve">Champagne-Ardenne </v>
          </cell>
          <cell r="B47"/>
          <cell r="C47"/>
          <cell r="D47"/>
          <cell r="E47"/>
          <cell r="F47"/>
          <cell r="G47"/>
          <cell r="H47"/>
        </row>
        <row r="48">
          <cell r="A48" t="str">
            <v>Conseil Régional de Champagne-Ardenne
Direction EUROPE</v>
          </cell>
          <cell r="B48" t="str">
            <v>MA FEDER/FSE</v>
          </cell>
          <cell r="C48"/>
          <cell r="D48"/>
          <cell r="E48"/>
          <cell r="F48"/>
          <cell r="G48"/>
          <cell r="H48"/>
        </row>
        <row r="49">
          <cell r="A49" t="str">
            <v xml:space="preserve">Préfecture de la région Champagne-Ardenne </v>
          </cell>
          <cell r="B49"/>
          <cell r="C49"/>
          <cell r="D49" t="str">
            <v xml:space="preserve">Cours d'Ormesson, 1, F-51036 Châlons-en-Champagne / 0033 3 26 26 12 51 </v>
          </cell>
          <cell r="E49"/>
          <cell r="F49"/>
          <cell r="G49"/>
          <cell r="H49"/>
        </row>
        <row r="50">
          <cell r="A50" t="str">
            <v xml:space="preserve">Lorraine </v>
          </cell>
          <cell r="B50"/>
          <cell r="C50"/>
          <cell r="D50"/>
          <cell r="E50"/>
          <cell r="F50"/>
          <cell r="G50"/>
          <cell r="H50"/>
        </row>
        <row r="51">
          <cell r="A51" t="str">
            <v>Conseil Régional de Lorraine
Directeur pôle EUROPE</v>
          </cell>
          <cell r="B51" t="str">
            <v>MA FEDER/FSE</v>
          </cell>
          <cell r="C51"/>
          <cell r="D51" t="str">
            <v>Place Gabriel Hocquard
57036 METZ</v>
          </cell>
          <cell r="E51" t="str">
            <v xml:space="preserve">Programme opérationnel FEDER FSE
Lorraine et Massif des Vosges 2014-2020
</v>
          </cell>
          <cell r="F51" t="str">
            <v>Régional</v>
          </cell>
          <cell r="G51"/>
          <cell r="H51"/>
        </row>
        <row r="52">
          <cell r="A52" t="str">
            <v>Conseil Régional de Lorraine
Directrice secteur FEDER FSE
Pôle Europe</v>
          </cell>
          <cell r="B52"/>
          <cell r="C52"/>
          <cell r="D52" t="str">
            <v>"</v>
          </cell>
          <cell r="E52" t="str">
            <v>"</v>
          </cell>
          <cell r="F52" t="str">
            <v>Régional</v>
          </cell>
          <cell r="G52"/>
          <cell r="H52"/>
        </row>
        <row r="53">
          <cell r="A53" t="str">
            <v>Conseil Régional de Lorraine
Responsable service FEDER 
Pôle Europe</v>
          </cell>
          <cell r="B53"/>
          <cell r="C53"/>
          <cell r="D53" t="str">
            <v>"</v>
          </cell>
          <cell r="E53" t="str">
            <v>"</v>
          </cell>
          <cell r="F53" t="str">
            <v>Régional</v>
          </cell>
          <cell r="G53"/>
          <cell r="H53"/>
        </row>
        <row r="54">
          <cell r="A54" t="str">
            <v>Conseil Régional de Lorraine
Responsable service FSE
Pôle Europe</v>
          </cell>
          <cell r="B54"/>
          <cell r="C54"/>
          <cell r="D54" t="str">
            <v>"</v>
          </cell>
          <cell r="E54" t="str">
            <v>"</v>
          </cell>
          <cell r="F54" t="str">
            <v>Régional</v>
          </cell>
          <cell r="G54"/>
          <cell r="H54"/>
        </row>
        <row r="55">
          <cell r="A55" t="str">
            <v>Conseil Régional de Lorraine
Pôle des relations extérieures - Secteur Ingénierie européenne</v>
          </cell>
          <cell r="B55"/>
          <cell r="C55"/>
          <cell r="D55" t="str">
            <v>BP 81004 - 
F - 57 036 METZ Cedex
+33.(0)3.87.33.63.29</v>
          </cell>
          <cell r="E55"/>
          <cell r="F55"/>
          <cell r="G55"/>
          <cell r="H55"/>
        </row>
        <row r="56">
          <cell r="A56" t="str">
            <v xml:space="preserve"> Guadeloupe </v>
          </cell>
          <cell r="B56"/>
          <cell r="C56"/>
          <cell r="D56"/>
          <cell r="E56"/>
          <cell r="F56"/>
          <cell r="G56"/>
          <cell r="H56"/>
        </row>
        <row r="57">
          <cell r="A57" t="str">
            <v xml:space="preserve">Conseil Régional de Guadeloupe
Direction des Affaires européennes
et de la Coopération
</v>
          </cell>
          <cell r="B57" t="str">
            <v>MA FEDER/FSE</v>
          </cell>
          <cell r="C57"/>
          <cell r="D57" t="str">
            <v>Avenue Paul LACAVE - Petit Paris, F-97109 BASSE-TERRE   / 0033 5 90 80 41 17</v>
          </cell>
          <cell r="E57" t="str">
            <v>PO régional FEDER/FSE 2014-2020</v>
          </cell>
          <cell r="F57"/>
          <cell r="G57"/>
          <cell r="H57" t="str">
            <v>http://www.europe-guadeloupe.fr/</v>
          </cell>
        </row>
        <row r="58">
          <cell r="A58" t="str">
            <v>Conseil Régional de Guadeloupe
Direction des Affaires européennes 
et de la Coopération</v>
          </cell>
          <cell r="B58" t="str">
            <v>MA CTE
INTERREG Caraîbes</v>
          </cell>
          <cell r="C58"/>
          <cell r="D58"/>
          <cell r="E58" t="str">
            <v>PO INTERREG Caraïbes</v>
          </cell>
          <cell r="F58"/>
          <cell r="G58"/>
          <cell r="H58" t="str">
            <v>http://www.interreg-caraibes.fr/joomla251/</v>
          </cell>
        </row>
        <row r="59">
          <cell r="A59" t="str">
            <v>Conseil Régional de Guadeloupe
Correspondant FEDR2</v>
          </cell>
          <cell r="B59"/>
          <cell r="C59"/>
          <cell r="D59"/>
          <cell r="E59"/>
          <cell r="F59"/>
          <cell r="G59" t="str">
            <v xml:space="preserve"> </v>
          </cell>
          <cell r="H59"/>
        </row>
        <row r="60">
          <cell r="A60" t="str">
            <v>Uniquement pour l'ile de Saint-Martin
Direction Coopération régionale
Affaires Européennes</v>
          </cell>
          <cell r="B60"/>
          <cell r="C60"/>
          <cell r="D60"/>
          <cell r="E60"/>
          <cell r="F60"/>
          <cell r="G60"/>
          <cell r="H60"/>
        </row>
        <row r="61">
          <cell r="A61" t="str">
            <v>SGAR
Préfecture de Guadeloupe</v>
          </cell>
          <cell r="B61" t="str">
            <v>MA FEDER/FSE
MA CTE Saint Martin</v>
          </cell>
          <cell r="C61"/>
          <cell r="D61"/>
          <cell r="E61"/>
          <cell r="F61"/>
          <cell r="G61"/>
          <cell r="H61"/>
        </row>
        <row r="62">
          <cell r="A62" t="str">
            <v xml:space="preserve"> Guyane </v>
          </cell>
          <cell r="B62"/>
          <cell r="C62"/>
          <cell r="D62"/>
          <cell r="E62"/>
          <cell r="F62"/>
          <cell r="G62"/>
          <cell r="H62"/>
        </row>
        <row r="63">
          <cell r="A63" t="str">
            <v>Conseil Régional de la Guyane</v>
          </cell>
          <cell r="B63" t="str">
            <v>MA FEDER/FSE
MA CTE Amazonie</v>
          </cell>
          <cell r="C63"/>
          <cell r="D63" t="str">
            <v xml:space="preserve">Hôtel de Région, 4179, route de Montabo BP 7025, F-97307 Cayenne Cedex / 00 594 27 12 23 </v>
          </cell>
          <cell r="E63"/>
          <cell r="F63"/>
          <cell r="G63"/>
          <cell r="H63"/>
        </row>
        <row r="64">
          <cell r="A64" t="str">
            <v>Préfecture de région Guyane
SGAR</v>
          </cell>
          <cell r="B64" t="str">
            <v>MA FSE</v>
          </cell>
          <cell r="C64"/>
          <cell r="D64" t="str">
            <v xml:space="preserve">Rue Fidmont – BP 7008, F-97307 Cayenne / 00594 5 94 39 46 25 </v>
          </cell>
          <cell r="E64"/>
          <cell r="F64"/>
          <cell r="G64"/>
          <cell r="H64"/>
        </row>
        <row r="65">
          <cell r="A65" t="str">
            <v>Hauts-de-France Nord Pas de Calais- Picardie</v>
          </cell>
          <cell r="B65"/>
          <cell r="C65"/>
          <cell r="D65"/>
          <cell r="E65"/>
          <cell r="F65"/>
          <cell r="G65"/>
          <cell r="H65"/>
        </row>
        <row r="66">
          <cell r="A66" t="str">
            <v>Conseil Régional Hauts-de-France</v>
          </cell>
          <cell r="B66" t="str">
            <v>MA FEDER/FSE</v>
          </cell>
          <cell r="C66"/>
          <cell r="D66" t="str">
            <v>151, Avenue du Président Hoover 59555 LILLE CEDEX</v>
          </cell>
          <cell r="E66"/>
          <cell r="F66"/>
          <cell r="G66"/>
          <cell r="H66"/>
        </row>
        <row r="67">
          <cell r="A67" t="str">
            <v xml:space="preserve">Nord-Pas-de-Calais </v>
          </cell>
          <cell r="B67"/>
          <cell r="C67"/>
          <cell r="D67"/>
          <cell r="E67"/>
          <cell r="F67"/>
          <cell r="G67"/>
          <cell r="H67"/>
        </row>
        <row r="68">
          <cell r="A68" t="str">
            <v>Conseil Régional Nord-Pas de Calais
Direction EUROPE</v>
          </cell>
          <cell r="B68" t="str">
            <v>MA FEDER/FSE
MA CTE Deux mers
MA CTE Interreg Europe du Nord Ouest
MA CTE Interreg Europe</v>
          </cell>
          <cell r="C68"/>
          <cell r="D68" t="str">
            <v>151, Avenue du Président Hoover 59555 LILLE CEDEX</v>
          </cell>
          <cell r="E68"/>
          <cell r="F68"/>
          <cell r="G68"/>
          <cell r="H68"/>
        </row>
        <row r="69">
          <cell r="A69" t="str">
            <v xml:space="preserve">Picardie </v>
          </cell>
          <cell r="B69"/>
          <cell r="C69"/>
          <cell r="D69"/>
          <cell r="E69"/>
          <cell r="F69"/>
          <cell r="G69"/>
          <cell r="H69"/>
        </row>
        <row r="70">
          <cell r="A70" t="str">
            <v>Conseil Régional de Picardie
Direction EUROPE</v>
          </cell>
          <cell r="B70" t="str">
            <v>MA FEDER/FSE</v>
          </cell>
          <cell r="C70"/>
          <cell r="D70"/>
          <cell r="E70"/>
          <cell r="F70"/>
          <cell r="G70"/>
          <cell r="H70"/>
        </row>
        <row r="71">
          <cell r="A71" t="str">
            <v>Conseil Régional de Picardie
Correspondant FEDER 1</v>
          </cell>
          <cell r="B71"/>
          <cell r="C71"/>
          <cell r="D71"/>
          <cell r="E71"/>
          <cell r="F71"/>
          <cell r="G71"/>
          <cell r="H71"/>
        </row>
        <row r="72">
          <cell r="A72" t="str">
            <v xml:space="preserve">Ile de France </v>
          </cell>
          <cell r="B72"/>
          <cell r="C72"/>
          <cell r="D72"/>
          <cell r="E72"/>
          <cell r="F72"/>
          <cell r="G72"/>
          <cell r="H72"/>
        </row>
        <row r="73">
          <cell r="A73" t="str">
            <v>Conseil Régional d'Ile de France
Direction des Affaires Européennes - Pôle Affaires Européennes, Coopération Internationale et Tourisme</v>
          </cell>
          <cell r="B73" t="str">
            <v>MA  FEDER-FSE</v>
          </cell>
          <cell r="C73"/>
          <cell r="D73" t="str">
            <v xml:space="preserve">2, rue Simone Veil
93400 Saint Ouen
</v>
          </cell>
          <cell r="E73" t="str">
            <v>Programme opérationnel de l'Ile-de-France et du Bassin de Seine</v>
          </cell>
          <cell r="F73"/>
          <cell r="G73"/>
          <cell r="H73"/>
        </row>
        <row r="74">
          <cell r="A74" t="str">
            <v>Conseil Régional d'Ile de France
Coordinateur CTE
Direction des Affaires Européennes - Pôle Affaires Européennes, Coopération Internationale et Tourisme</v>
          </cell>
          <cell r="B74"/>
          <cell r="C74"/>
          <cell r="D74" t="str">
            <v>2, rue Simone Veil
93400 Saint Ouen
Tél. : +33 (0)1 53 85 55 88</v>
          </cell>
          <cell r="E74" t="str">
            <v>Programme opérationnel de l'Ile-de-France et du Bassin de Seine</v>
          </cell>
          <cell r="F74"/>
          <cell r="G74"/>
          <cell r="H74"/>
        </row>
        <row r="75">
          <cell r="A75" t="str">
            <v xml:space="preserve">Préfecture de la région Ile de France, Secrétariat général pour les affaires régionales </v>
          </cell>
          <cell r="B75" t="str">
            <v>IB - organismes intermédiaire Axe 9 du programme opérationnel régional FEDER-FSE "Diminuer les vulnérabilités du bassin hydrographique de la Seine aux phénomènes météorologiques et préserver la biodiversité du fleuve"</v>
          </cell>
          <cell r="C75"/>
          <cell r="D75" t="str">
            <v>Préfecture de région Ile-de-France
5, rue Leblanc – 75911 Paris Cedex 15
Tél : 01 82 52 42 16
DRIEE Ile-de-France
Délégation de Bassin Seine-Normandie
10 rue Crillon
75194 Paris cedex 04
Tél. : 01 71 28 47 03</v>
          </cell>
          <cell r="E75" t="str">
            <v>Programme opérationnel de l'Ile-de-France et du Bassin de Seine</v>
          </cell>
          <cell r="F75"/>
          <cell r="G75"/>
          <cell r="H75"/>
        </row>
        <row r="76">
          <cell r="A76" t="str">
            <v>Languedoc Roussillon - Midi Pyrénées</v>
          </cell>
          <cell r="B76"/>
          <cell r="C76"/>
          <cell r="D76"/>
          <cell r="E76"/>
          <cell r="F76"/>
          <cell r="G76"/>
          <cell r="H76"/>
        </row>
        <row r="77">
          <cell r="A77" t="str">
            <v>Conseil Régional Occitanie</v>
          </cell>
          <cell r="B77" t="str">
            <v>MA FEDER/FSE</v>
          </cell>
          <cell r="C77"/>
          <cell r="D77" t="str">
            <v>22 Bd Maréchal Juin
31406 Toulouse</v>
          </cell>
          <cell r="E77"/>
          <cell r="F77"/>
          <cell r="G77"/>
          <cell r="H77"/>
        </row>
        <row r="78">
          <cell r="A78" t="str">
            <v xml:space="preserve">SGAR Occitanie
Affaires européennes et internationales </v>
          </cell>
          <cell r="B78" t="str">
            <v>PO FEDER Axe Garonne 2014-2020
PO CTE 2014-2020 : SUDOE POCTEFA MED et EUROPE</v>
          </cell>
          <cell r="C78"/>
          <cell r="D78" t="str">
            <v>1, Place Saint-Etienne, F-31038 Toulouse Cedex 9  / 0033 5 34 45 34 45</v>
          </cell>
          <cell r="E78"/>
          <cell r="F78"/>
          <cell r="G78"/>
          <cell r="H78"/>
        </row>
        <row r="79">
          <cell r="A79" t="str">
            <v xml:space="preserve">Languedoc-Roussillon </v>
          </cell>
          <cell r="B79"/>
          <cell r="C79"/>
          <cell r="D79"/>
          <cell r="E79"/>
          <cell r="F79"/>
          <cell r="G79"/>
          <cell r="H79"/>
        </row>
        <row r="80">
          <cell r="A80" t="str">
            <v>Conseil Régional de Languedoc-Roussillon
Correspondant FEDER1</v>
          </cell>
          <cell r="B80" t="str">
            <v>MA FEDER/FSE</v>
          </cell>
          <cell r="C80"/>
          <cell r="D80"/>
          <cell r="E80"/>
          <cell r="F80"/>
          <cell r="G80"/>
          <cell r="H80"/>
        </row>
        <row r="81">
          <cell r="A81" t="str">
            <v>Correspondant CTE</v>
          </cell>
          <cell r="B81"/>
          <cell r="C81"/>
          <cell r="D81"/>
          <cell r="E81"/>
          <cell r="F81"/>
          <cell r="G81"/>
          <cell r="H81"/>
        </row>
        <row r="82">
          <cell r="A82" t="str">
            <v>Correspondant FSE</v>
          </cell>
          <cell r="B82"/>
          <cell r="C82"/>
          <cell r="D82"/>
          <cell r="E82"/>
          <cell r="F82"/>
          <cell r="G82"/>
          <cell r="H82"/>
        </row>
        <row r="83">
          <cell r="A83" t="str">
            <v>SGAR
Préfecture de la région Languedoc-Roussillon</v>
          </cell>
          <cell r="B83"/>
          <cell r="C83"/>
          <cell r="D83" t="str">
            <v>34, Place des Martyrs de la Résistance, F-34062 Montpellier Cedex 23 / 0033 467 61 61 61</v>
          </cell>
          <cell r="E83"/>
          <cell r="F83"/>
          <cell r="G83"/>
          <cell r="H83"/>
        </row>
        <row r="84">
          <cell r="A84" t="str">
            <v>Midi-Pyrénées</v>
          </cell>
          <cell r="B84"/>
          <cell r="C84"/>
          <cell r="D84"/>
          <cell r="E84"/>
          <cell r="F84"/>
          <cell r="G84"/>
          <cell r="H84"/>
        </row>
        <row r="85">
          <cell r="A85" t="str">
            <v xml:space="preserve">Conseil Régional de Midi-Pyrenées
Direction Europe
</v>
          </cell>
          <cell r="B85" t="str">
            <v>MA FEDER/FSE</v>
          </cell>
          <cell r="C85"/>
          <cell r="D85" t="str">
            <v>22 Bd Maréchal Juin
31406 Toulouse</v>
          </cell>
          <cell r="E85"/>
          <cell r="F85"/>
          <cell r="G85"/>
          <cell r="H85"/>
        </row>
        <row r="86">
          <cell r="A86" t="str">
            <v>Correspondant FEDER-FSE</v>
          </cell>
          <cell r="B86"/>
          <cell r="C86"/>
          <cell r="D86"/>
          <cell r="E86"/>
          <cell r="F86"/>
          <cell r="G86"/>
          <cell r="H86"/>
        </row>
        <row r="87">
          <cell r="A87" t="str">
            <v>Correspondant Coopération
Territoriale Européenne</v>
          </cell>
          <cell r="B87"/>
          <cell r="C87"/>
          <cell r="D87"/>
          <cell r="E87"/>
          <cell r="F87"/>
          <cell r="G87"/>
          <cell r="H87"/>
        </row>
        <row r="88">
          <cell r="A88" t="str">
            <v xml:space="preserve">Martinique </v>
          </cell>
          <cell r="B88"/>
          <cell r="C88"/>
          <cell r="D88"/>
          <cell r="E88"/>
          <cell r="F88"/>
          <cell r="G88"/>
          <cell r="H88"/>
        </row>
        <row r="89">
          <cell r="A89" t="str">
            <v xml:space="preserve">Préfecture de la région Martinique, Secrétariat général pour les affaires régionales
SGAR </v>
          </cell>
          <cell r="B89" t="str">
            <v>MA FSE</v>
          </cell>
          <cell r="C89"/>
          <cell r="D89" t="str">
            <v>82 rue Victor Sévère, F- Fort-de-France Cedex</v>
          </cell>
          <cell r="E89"/>
          <cell r="F89"/>
          <cell r="G89"/>
          <cell r="H89"/>
        </row>
        <row r="90">
          <cell r="A90" t="str">
            <v>Mayotte</v>
          </cell>
          <cell r="B90"/>
          <cell r="C90"/>
          <cell r="D90"/>
          <cell r="E90"/>
          <cell r="F90"/>
          <cell r="G90"/>
          <cell r="H90"/>
        </row>
        <row r="91">
          <cell r="A91" t="str">
            <v>Préfecture de Mayotte
CME SGAR</v>
          </cell>
          <cell r="B91" t="str">
            <v>MA FEDER/FSE
MA CTE Mayotte</v>
          </cell>
          <cell r="C91"/>
          <cell r="D91"/>
          <cell r="E91"/>
          <cell r="F91"/>
          <cell r="G91"/>
          <cell r="H91"/>
        </row>
        <row r="92">
          <cell r="A92" t="str">
            <v>Normandie</v>
          </cell>
          <cell r="B92"/>
          <cell r="C92"/>
          <cell r="D92"/>
          <cell r="E92"/>
          <cell r="F92"/>
          <cell r="G92"/>
          <cell r="H92"/>
        </row>
        <row r="93">
          <cell r="A93" t="str">
            <v>Région Normandie
Direction Europe International</v>
          </cell>
          <cell r="B93" t="str">
            <v>MA FEDR/FSE</v>
          </cell>
          <cell r="C93"/>
          <cell r="D93" t="str">
            <v>Abbaye-aux-Dames, Place Reine Mathilde, CS 50523, 14035 CAEN Cedex</v>
          </cell>
          <cell r="E93"/>
          <cell r="F93"/>
          <cell r="G93"/>
          <cell r="H93" t="str">
            <v>http://europe-en-normandie.eu/</v>
          </cell>
        </row>
        <row r="94">
          <cell r="A94" t="str">
            <v>Région Normandie
Service Autorité de Gestion des Fonds européens</v>
          </cell>
          <cell r="B94" t="str">
            <v>MA FEDR/FSE</v>
          </cell>
          <cell r="C94"/>
          <cell r="D94" t="str">
            <v>Abbaye-aux-Dames, Place Reine Mathilde, CS 50523, 14035 CAEN Cedex</v>
          </cell>
          <cell r="E94" t="str">
            <v>Programme Opérationnel FEDER FSE ex Basse-Normandie</v>
          </cell>
          <cell r="F94"/>
          <cell r="G94"/>
          <cell r="H94" t="str">
            <v>http://europe-en-normandie.eu/</v>
          </cell>
        </row>
        <row r="95">
          <cell r="A95" t="str">
            <v>Région Normandie
Responsable Service Pilotage des Programmes européens</v>
          </cell>
          <cell r="B95" t="str">
            <v>MA FEDR/FSE</v>
          </cell>
          <cell r="C95"/>
          <cell r="D95" t="str">
            <v>5 rue Robert Schuman, CS 21129, 76174 ROUEN Cedex</v>
          </cell>
          <cell r="E95" t="str">
            <v>Programme Opérationnel FEDER FSE ex Haute-Normandie</v>
          </cell>
          <cell r="F95"/>
          <cell r="G95"/>
          <cell r="H95" t="str">
            <v>http://europe-en-normandie.eu/</v>
          </cell>
        </row>
        <row r="96">
          <cell r="A96" t="str">
            <v>Région Normandie
Responsable Service Pilotage des Programmes européens</v>
          </cell>
          <cell r="B96" t="str">
            <v>MA FEDER/FSE/FEADER</v>
          </cell>
          <cell r="C96"/>
          <cell r="D96" t="str">
            <v>5 rue Robert Schuman, CS 21129, 76174 ROUEN Cedex</v>
          </cell>
          <cell r="E96" t="str">
            <v>Programme Opérationnel FEDER FSE Haute-Normandie</v>
          </cell>
          <cell r="F96"/>
          <cell r="G96"/>
          <cell r="H96" t="str">
            <v>http://europe-en-normandie.eu/</v>
          </cell>
        </row>
        <row r="97">
          <cell r="A97" t="str">
            <v>Correspondants CTE</v>
          </cell>
          <cell r="B97"/>
          <cell r="C97"/>
          <cell r="D97"/>
          <cell r="E97"/>
          <cell r="F97"/>
          <cell r="G97"/>
          <cell r="H97"/>
        </row>
        <row r="98">
          <cell r="A98" t="str">
            <v>Pays de la Loire</v>
          </cell>
          <cell r="B98"/>
          <cell r="C98"/>
          <cell r="D98"/>
          <cell r="E98"/>
          <cell r="F98"/>
          <cell r="G98"/>
          <cell r="H98"/>
        </row>
        <row r="99">
          <cell r="A99" t="str">
            <v>Secrétariat général pour les affaires régionales (SGAR), Préfecture de la région Pays de la Loire</v>
          </cell>
          <cell r="B99" t="str">
            <v>Correspondant national du
programme Espace Atlantique</v>
          </cell>
          <cell r="C99"/>
          <cell r="D99" t="str">
            <v>02.40.08.64.80</v>
          </cell>
          <cell r="E99"/>
          <cell r="F99"/>
          <cell r="G99"/>
          <cell r="H99"/>
        </row>
        <row r="100">
          <cell r="A100" t="str">
            <v>Conseil Régional Pays de Loire
Direction Contractualisation</v>
          </cell>
          <cell r="B100" t="str">
            <v>FEDER/FSE/FEADER/FEAMP</v>
          </cell>
          <cell r="C100"/>
          <cell r="D100" t="str">
            <v>"</v>
          </cell>
          <cell r="E100"/>
          <cell r="F100"/>
          <cell r="G100"/>
          <cell r="H100"/>
        </row>
        <row r="101">
          <cell r="A101" t="str">
            <v>Conseil Régional Pays de Loire
Pôle Affaires européennes</v>
          </cell>
          <cell r="B101" t="str">
            <v>Coopération territoriale européenne
INTERREG</v>
          </cell>
          <cell r="C101"/>
          <cell r="D101" t="str">
            <v>02 28 20 61 85</v>
          </cell>
          <cell r="E101"/>
          <cell r="F101"/>
          <cell r="G101"/>
          <cell r="H101"/>
        </row>
        <row r="102">
          <cell r="A102" t="str">
            <v>Secrétariat général pour les affaires régionales (SGAR), Préfecture de la région Pays de la Loire</v>
          </cell>
          <cell r="B102" t="str">
            <v>Bureau des fonds européens
et des politiques contractuelles</v>
          </cell>
          <cell r="C102"/>
          <cell r="D102" t="str">
            <v>6, Quai Ceineray - BP 33515; F-44035 Nantes Cedex 1
0033 2 40 08 64 01</v>
          </cell>
          <cell r="E102"/>
          <cell r="F102"/>
          <cell r="G102"/>
          <cell r="H102"/>
        </row>
        <row r="103">
          <cell r="A103" t="str">
            <v>Provence-Alpes-Côte d'Azur</v>
          </cell>
          <cell r="B103"/>
          <cell r="C103"/>
          <cell r="D103"/>
          <cell r="E103"/>
          <cell r="F103"/>
          <cell r="G103"/>
          <cell r="H103"/>
        </row>
        <row r="104">
          <cell r="A104" t="str">
            <v>Conseil Régional de Provence-Alpes-Côte d'Azur
Direction EUROPE</v>
          </cell>
          <cell r="B104" t="str">
            <v xml:space="preserve">MA FEDER/FSE
MA CTE MED
</v>
          </cell>
          <cell r="C104"/>
          <cell r="D104" t="str">
            <v>27 Place Jules Guesde
13481 Marseille Cedex 20</v>
          </cell>
          <cell r="E104" t="str">
            <v>Programme Opérationnel Provence-Alpes-Côted'Azur 2014-2020</v>
          </cell>
          <cell r="F104" t="str">
            <v>Régional</v>
          </cell>
          <cell r="G104"/>
          <cell r="H104"/>
        </row>
        <row r="105">
          <cell r="A105" t="str">
            <v>Conseil Régional de Provence-Alpes-Côte d'Azur
Correspondant FEDER1</v>
          </cell>
          <cell r="B105"/>
          <cell r="C105"/>
          <cell r="D105" t="str">
            <v>27 Place Jules Guesde
13481 Marseille Cedex 20</v>
          </cell>
          <cell r="E105"/>
          <cell r="F105"/>
          <cell r="G105"/>
          <cell r="H105"/>
        </row>
        <row r="106">
          <cell r="A106" t="str">
            <v>Conseil Régional Provence-Alpes-Côte d'Azur
Direction de l'Autorité de Gestion</v>
          </cell>
          <cell r="B106"/>
          <cell r="C106"/>
          <cell r="D106" t="str">
            <v>27 Place Jules Guesde
13481 Marseille Cedex 20</v>
          </cell>
          <cell r="E106"/>
          <cell r="F106"/>
          <cell r="G106"/>
          <cell r="H106"/>
        </row>
        <row r="107">
          <cell r="A107" t="str">
            <v>Réunion</v>
          </cell>
          <cell r="B107"/>
          <cell r="C107"/>
          <cell r="D107"/>
          <cell r="E107"/>
          <cell r="F107"/>
          <cell r="G107"/>
          <cell r="H107"/>
        </row>
        <row r="108">
          <cell r="A108" t="str">
            <v>Conseil Régional de la Réunion
Direction Générale des Services</v>
          </cell>
          <cell r="B108" t="str">
            <v>MA FEDER
MA INTERREG Océan indien</v>
          </cell>
          <cell r="C108"/>
          <cell r="D108" t="str">
            <v>Hotel de Région Pierre LAGOURGUE Avenue René Cassin Moufia BP7190 97719 SAINT-DENIS Messag Cedex 9 Tél. : 02 62 48 70 29</v>
          </cell>
          <cell r="E108" t="str">
            <v>PO FEDER Réunion                                                      Programme de coopération INTERREG V Océan Indien</v>
          </cell>
          <cell r="F108" t="str">
            <v>Régional</v>
          </cell>
          <cell r="G108"/>
          <cell r="H108" t="str">
            <v>http://www.regionreunion.com/fr/spip/</v>
          </cell>
        </row>
        <row r="109">
          <cell r="A109" t="str">
            <v>SGAR
Préfecture de la région de La Réunion</v>
          </cell>
          <cell r="B109" t="str">
            <v>MA FSE</v>
          </cell>
          <cell r="C109"/>
          <cell r="D109" t="str">
            <v>Place du Barachois, F-97405 Saint Denis</v>
          </cell>
          <cell r="E109"/>
          <cell r="F109"/>
          <cell r="G109"/>
          <cell r="H109"/>
        </row>
        <row r="110">
          <cell r="A110" t="str">
            <v xml:space="preserve">AGILE (Agence de Gestion des Initiatives Locales en matière Européenne) </v>
          </cell>
          <cell r="B110"/>
          <cell r="C110"/>
          <cell r="D110" t="str">
            <v>3, rue Félix Guyon, F-97400 Saint Denis / (0)2 62 90 10 80</v>
          </cell>
          <cell r="E110"/>
          <cell r="F110"/>
          <cell r="G110"/>
          <cell r="H110" t="str">
            <v>http://www.reunioneurope.org/</v>
          </cell>
        </row>
      </sheetData>
      <sheetData sheetId="14">
        <row r="1">
          <cell r="A1" t="str">
            <v>CROATIA (09.04.2018.)</v>
          </cell>
        </row>
        <row r="2">
          <cell r="A2" t="str">
            <v>Investment for Growth and Jobs Programmes 2014-2020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Ministarstvo regionalnoga razvoja i fondova Europske unije</v>
          </cell>
          <cell r="B4" t="str">
            <v>Ministry of Regional Development and EU Funds</v>
          </cell>
          <cell r="C4" t="str">
            <v>MA</v>
          </cell>
          <cell r="D4"/>
          <cell r="E4" t="str">
            <v>Miramarska cesta 22, 10000 Zagreb, 
+385 1 6400 600</v>
          </cell>
          <cell r="F4" t="str">
            <v>National</v>
          </cell>
          <cell r="G4" t="str">
            <v>Operational Programme Competitiveness and Cohesion
2014 - 2020</v>
          </cell>
          <cell r="H4"/>
          <cell r="I4" t="str">
            <v>www.razvoj.gov.hr</v>
          </cell>
        </row>
        <row r="5">
          <cell r="A5" t="str">
            <v>Ministarstvo rada i mirovinskog sustava</v>
          </cell>
          <cell r="B5" t="str">
            <v>Ministry of Labour and Pension System</v>
          </cell>
          <cell r="C5" t="str">
            <v>MA</v>
          </cell>
          <cell r="D5"/>
          <cell r="E5" t="str">
            <v>Ulica Grada Vukovara 78, 10000 Zagreb, 
+385 1 6109 215</v>
          </cell>
          <cell r="F5" t="str">
            <v>National</v>
          </cell>
          <cell r="G5" t="str">
            <v>Operational Programme Efficient Human Resources 2014-2020</v>
          </cell>
          <cell r="H5"/>
          <cell r="I5" t="str">
            <v>www.mrms.hr</v>
          </cell>
        </row>
        <row r="6">
          <cell r="A6" t="str">
            <v>Fond za zaštitu okoliša i energetsku učinkovitost</v>
          </cell>
          <cell r="B6" t="str">
            <v>Energy Efficiency and Environmental Protection Fund</v>
          </cell>
          <cell r="C6" t="str">
            <v>IB2</v>
          </cell>
          <cell r="D6"/>
          <cell r="E6" t="str">
            <v>Radnička cesta 80, 10000 Zagreb, 
+385 1 5391 800</v>
          </cell>
          <cell r="F6" t="str">
            <v>National</v>
          </cell>
          <cell r="G6" t="str">
            <v>Operational Programme Competitiveness and Cohesion
2014 - 2020</v>
          </cell>
          <cell r="H6"/>
          <cell r="I6" t="str">
            <v>www.fzoeu.hr</v>
          </cell>
        </row>
        <row r="7">
          <cell r="A7" t="str">
            <v>Hrvatska agencija za malo gospodarstvo, 
inovacije i investicije</v>
          </cell>
          <cell r="B7" t="str">
            <v>Croatian Agency for SMEs, Innovations and Investments</v>
          </cell>
          <cell r="C7" t="str">
            <v>IB2</v>
          </cell>
          <cell r="D7"/>
          <cell r="E7" t="str">
            <v>Ksaver 208, 10000 Zagreb, 
+385 1 4881 015</v>
          </cell>
          <cell r="F7" t="str">
            <v>National</v>
          </cell>
          <cell r="G7" t="str">
            <v>Operational Programme Competitiveness and Cohesion
2014 - 2020</v>
          </cell>
          <cell r="H7"/>
          <cell r="I7" t="str">
            <v>www.hamagbicro.hr</v>
          </cell>
        </row>
        <row r="8">
          <cell r="A8" t="str">
            <v>Hrvatske vode</v>
          </cell>
          <cell r="B8" t="str">
            <v>Legal entity for water management</v>
          </cell>
          <cell r="C8" t="str">
            <v>IB2</v>
          </cell>
          <cell r="D8"/>
          <cell r="E8" t="str">
            <v>Ulica Grada Vukovara 220, 10000 Zagreb, +385 1 6307 333</v>
          </cell>
          <cell r="F8" t="str">
            <v>National</v>
          </cell>
          <cell r="G8" t="str">
            <v>Operational Programme Competitiveness and Cohesion
2014 - 2020</v>
          </cell>
          <cell r="H8"/>
          <cell r="I8" t="str">
            <v>www.voda.hr</v>
          </cell>
        </row>
        <row r="9">
          <cell r="A9" t="str">
            <v>Središnja agencija za financiranje i ugovaranje</v>
          </cell>
          <cell r="B9" t="str">
            <v>Central Financing and Contracting Agency</v>
          </cell>
          <cell r="C9" t="str">
            <v>IB2</v>
          </cell>
          <cell r="D9"/>
          <cell r="E9" t="str">
            <v>Ulica grada Vukovara 284 (block C), 10 000 Zagreb, 
+385 1 6042 400</v>
          </cell>
          <cell r="F9" t="str">
            <v>National</v>
          </cell>
          <cell r="G9" t="str">
            <v>Operational Programme Competitiveness and Cohesion
2014 - 2020</v>
          </cell>
          <cell r="H9"/>
          <cell r="I9" t="str">
            <v>www.safu.hr</v>
          </cell>
        </row>
        <row r="10">
          <cell r="A10" t="str">
            <v>Agencija za strukovno obrazovanje i obrazovanje odraslih</v>
          </cell>
          <cell r="B10" t="str">
            <v xml:space="preserve">Agency for Vocational Education and Training and Adult Education </v>
          </cell>
          <cell r="C10" t="str">
            <v>IB2</v>
          </cell>
          <cell r="D10"/>
          <cell r="E10" t="str">
            <v>Radnička cesta 37b, 10000 Zagreb, 
+385 1 6274 666</v>
          </cell>
          <cell r="F10" t="str">
            <v>National</v>
          </cell>
          <cell r="G10" t="str">
            <v>Operational Programme Efficient Human Resources 2014-2020</v>
          </cell>
          <cell r="H10"/>
          <cell r="I10" t="str">
            <v>www.asoo.hr</v>
          </cell>
        </row>
        <row r="11">
          <cell r="A11" t="str">
            <v>Hrvatski zavod za zapošljavanje - Ured za financiranje i ugovaranje projekata Europske unije</v>
          </cell>
          <cell r="B11" t="str">
            <v>Croatian Employment Service - Office for Financing and Contracting of EU Projects</v>
          </cell>
          <cell r="C11" t="str">
            <v>IB2</v>
          </cell>
          <cell r="D11"/>
          <cell r="E11" t="str">
            <v>Petračićeva 4, 10000 Zagreb, 
+385 1 5393 220</v>
          </cell>
          <cell r="F11" t="str">
            <v>National</v>
          </cell>
          <cell r="G11" t="str">
            <v>Operational Programme Efficient Human Resources 2014-2020</v>
          </cell>
          <cell r="H11"/>
          <cell r="I11" t="str">
            <v>www.hzz.hr/dfc/</v>
          </cell>
        </row>
        <row r="12">
          <cell r="A12" t="str">
            <v>Nacionalna zaklada za razvoj civilnog društva</v>
          </cell>
          <cell r="B12" t="str">
            <v>National Fundation for Civil Society Development</v>
          </cell>
          <cell r="C12" t="str">
            <v>IB2</v>
          </cell>
          <cell r="D12"/>
          <cell r="E12" t="str">
            <v>Štrigina 1a, 10000 Zagreb
 +385 1 2399 100</v>
          </cell>
          <cell r="F12" t="str">
            <v>National</v>
          </cell>
          <cell r="G12" t="str">
            <v>Operational Programme Efficient Human Resources 2014-2020</v>
          </cell>
          <cell r="H12"/>
          <cell r="I12" t="str">
            <v>https://zaklada.civilnodrustvo.hr/</v>
          </cell>
        </row>
        <row r="13">
          <cell r="A13" t="str">
            <v>Ministarstvo gospodarstva, poduzetništva i obrta</v>
          </cell>
          <cell r="B13" t="str">
            <v xml:space="preserve">Ministry of Economy, Entrepreneurship and Crafts
</v>
          </cell>
          <cell r="C13" t="str">
            <v>IB1</v>
          </cell>
          <cell r="D13"/>
          <cell r="E13" t="str">
            <v>Ulica grada Vukovara 78, 10 000 Zagreb, +385 1 6106 111</v>
          </cell>
          <cell r="F13" t="str">
            <v>National</v>
          </cell>
          <cell r="G13" t="str">
            <v>Operational Programme Competitiveness and Cohesion
2014 - 2020</v>
          </cell>
          <cell r="H13"/>
          <cell r="I13" t="str">
            <v>www.mingo.hr</v>
          </cell>
        </row>
        <row r="14">
          <cell r="A14" t="str">
            <v>Ministarstvo graditeljstva i prostornog uređenja</v>
          </cell>
          <cell r="B14" t="str">
            <v>Ministry of Contruction and Physical Planning</v>
          </cell>
          <cell r="C14" t="str">
            <v>IB1</v>
          </cell>
          <cell r="D14"/>
          <cell r="E14" t="str">
            <v>Ulica Republike Austrije 20, 10000 Zagreb, +385 1 3782 444</v>
          </cell>
          <cell r="F14" t="str">
            <v>National</v>
          </cell>
          <cell r="G14" t="str">
            <v>Operational Programme Competitiveness and Cohesion
2014 - 2020</v>
          </cell>
          <cell r="H14"/>
          <cell r="I14" t="str">
            <v>www.mgipu.hr</v>
          </cell>
        </row>
        <row r="15">
          <cell r="A15" t="str">
            <v xml:space="preserve">Ministarstvo mora, prometa i infrastrukture
</v>
          </cell>
          <cell r="B15" t="str">
            <v>Ministry of the Sea, Transport and Infrastructure</v>
          </cell>
          <cell r="C15" t="str">
            <v>IB1</v>
          </cell>
          <cell r="D15"/>
          <cell r="E15" t="str">
            <v>Prisavlje 14, 10000 Zagreb,
+385 1 6169 111</v>
          </cell>
          <cell r="F15" t="str">
            <v>National</v>
          </cell>
          <cell r="G15" t="str">
            <v>Operational Programme Competitiveness and Cohesion
2014 - 2020</v>
          </cell>
          <cell r="H15"/>
          <cell r="I15" t="str">
            <v>www.mppi.hr</v>
          </cell>
        </row>
        <row r="16">
          <cell r="A16" t="str">
            <v>Ministarstvo regionalnoga razvoja i fondova Europske unije</v>
          </cell>
          <cell r="B16" t="str">
            <v>Ministry of Regional Development and EU Funds</v>
          </cell>
          <cell r="C16" t="str">
            <v>IB1</v>
          </cell>
          <cell r="D16"/>
          <cell r="E16" t="str">
            <v>Miramarska cesta 22, 10000 Zagreb, 
+385 1 6400 600</v>
          </cell>
          <cell r="F16" t="str">
            <v>National</v>
          </cell>
          <cell r="G16" t="str">
            <v>Operational Programme Competitiveness and Cohesion
2014 - 2020</v>
          </cell>
          <cell r="H16"/>
          <cell r="I16" t="str">
            <v>razvoj.gov.hr</v>
          </cell>
        </row>
        <row r="17">
          <cell r="A17" t="str">
            <v>Ministarstvo zaštite okoliša i energetike</v>
          </cell>
          <cell r="B17" t="str">
            <v xml:space="preserve">Ministry of Environment and Energy
</v>
          </cell>
          <cell r="C17" t="str">
            <v>IB1</v>
          </cell>
          <cell r="D17"/>
          <cell r="E17" t="str">
            <v xml:space="preserve">Radnička cesta 80, 10000 Zagreb,
+385 1 3717 111
</v>
          </cell>
          <cell r="F17" t="str">
            <v>National</v>
          </cell>
          <cell r="G17" t="str">
            <v>Operational Programme Competitiveness and Cohesion
2014 - 2020</v>
          </cell>
          <cell r="H17"/>
          <cell r="I17" t="str">
            <v>www.mzoip.hr</v>
          </cell>
        </row>
        <row r="18">
          <cell r="A18" t="str">
            <v>Ministarstvo zaštite okoliša i energetike</v>
          </cell>
          <cell r="B18" t="str">
            <v xml:space="preserve">Ministry of Environment and Energy
</v>
          </cell>
          <cell r="C18" t="str">
            <v>IB1</v>
          </cell>
          <cell r="D18"/>
          <cell r="E18" t="str">
            <v xml:space="preserve">Radnička cesta 80, 10000 Zagreb,
+385 1 3717 111
</v>
          </cell>
          <cell r="F18" t="str">
            <v>National</v>
          </cell>
          <cell r="G18" t="str">
            <v>Operational Programme Competitiveness and Cohesion
2014 - 2020</v>
          </cell>
          <cell r="H18"/>
          <cell r="I18" t="str">
            <v>www.mzoip.hr</v>
          </cell>
        </row>
        <row r="19">
          <cell r="A19" t="str">
            <v>Ministarstvo zaštite okoliša i energetike</v>
          </cell>
          <cell r="B19" t="str">
            <v xml:space="preserve">Ministry of Environment and Energy
</v>
          </cell>
          <cell r="C19" t="str">
            <v>IB1</v>
          </cell>
          <cell r="D19"/>
          <cell r="E19" t="str">
            <v xml:space="preserve">Radnička cesta 80, 10000 Zagreb,
+385 1 3717 111
</v>
          </cell>
          <cell r="F19" t="str">
            <v>National</v>
          </cell>
          <cell r="G19" t="str">
            <v>Operational Programme Competitiveness and Cohesion
2014 - 2020</v>
          </cell>
          <cell r="H19"/>
          <cell r="I19" t="str">
            <v>www.mzoip.hr</v>
          </cell>
        </row>
        <row r="20">
          <cell r="A20" t="str">
            <v>Ministarstvo znanosti i obrazovanja</v>
          </cell>
          <cell r="B20" t="str">
            <v>Ministry of Science and Education</v>
          </cell>
          <cell r="C20" t="str">
            <v>IB1</v>
          </cell>
          <cell r="D20"/>
          <cell r="E20" t="str">
            <v>Donje Svetice 38, 10000 Zagreb,
 +385 1 4569 000</v>
          </cell>
          <cell r="F20" t="str">
            <v>National</v>
          </cell>
          <cell r="G20" t="str">
            <v>Operational Programme Competitiveness and Cohesion
2014 - 2020</v>
          </cell>
          <cell r="H20"/>
          <cell r="I20" t="str">
            <v>www.mzo.hr</v>
          </cell>
        </row>
        <row r="21">
          <cell r="A21" t="str">
            <v>Ministarstvo kulture</v>
          </cell>
          <cell r="B21" t="str">
            <v>Ministry of Culture</v>
          </cell>
          <cell r="C21" t="str">
            <v>IB1</v>
          </cell>
          <cell r="D21"/>
          <cell r="E21" t="str">
            <v>Runjaninova 2, 10000 Zagreb, 
+385 1 4866 666</v>
          </cell>
          <cell r="F21" t="str">
            <v>National</v>
          </cell>
          <cell r="G21" t="str">
            <v>Operational Programme Efficient Human Resources 2014-2020</v>
          </cell>
          <cell r="H21"/>
          <cell r="I21" t="str">
            <v>www.min-kulture.hr</v>
          </cell>
        </row>
        <row r="22">
          <cell r="A22" t="str">
            <v>Ministarstvo rada i mirovinskog sustava</v>
          </cell>
          <cell r="B22" t="str">
            <v>Ministry of Labour and Pension System</v>
          </cell>
          <cell r="C22" t="str">
            <v>IB1</v>
          </cell>
          <cell r="D22"/>
          <cell r="E22" t="str">
            <v>Ulica Grada Vukovara 78, 10000 Zagreb, +385 1 6109 215</v>
          </cell>
          <cell r="F22" t="str">
            <v>National</v>
          </cell>
          <cell r="G22" t="str">
            <v>Operational Programme Efficient Human Resources 2014-2020</v>
          </cell>
          <cell r="H22"/>
          <cell r="I22" t="str">
            <v>www.mrms.hr</v>
          </cell>
        </row>
        <row r="23">
          <cell r="A23" t="str">
            <v>Ministarstvo turizma</v>
          </cell>
          <cell r="B23" t="str">
            <v>Ministry of Tourism</v>
          </cell>
          <cell r="C23" t="str">
            <v>IB1</v>
          </cell>
          <cell r="D23"/>
          <cell r="E23" t="str">
            <v>Prisavlje 14, 10000 Zagreb, 
+385 1 6169 111</v>
          </cell>
          <cell r="F23" t="str">
            <v>National</v>
          </cell>
          <cell r="G23" t="str">
            <v>Operational Programme Efficient Human Resources 2014-2020</v>
          </cell>
          <cell r="H23"/>
          <cell r="I23" t="str">
            <v>www.mint.hr</v>
          </cell>
        </row>
        <row r="24">
          <cell r="A24" t="str">
            <v>Ministarstvo za demografiju, obitelj, mlade i socijalnu politiku</v>
          </cell>
          <cell r="B24" t="str">
            <v>Ministry for Demography, Family, Youth and Social Policy</v>
          </cell>
          <cell r="C24" t="str">
            <v>IB1</v>
          </cell>
          <cell r="D24"/>
          <cell r="E24" t="str">
            <v>Trg Nevenke Topalušić 1,10000 Zagreb, +385 1 5557 111</v>
          </cell>
          <cell r="F24" t="str">
            <v>National</v>
          </cell>
          <cell r="G24" t="str">
            <v>Operational Programme Efficient Human Resources 2014-2020</v>
          </cell>
          <cell r="H24"/>
          <cell r="I24" t="str">
            <v>www.mspm.hr</v>
          </cell>
        </row>
        <row r="25">
          <cell r="A25" t="str">
            <v>Ministarstvo zdravstva</v>
          </cell>
          <cell r="B25" t="str">
            <v>Ministry of Health</v>
          </cell>
          <cell r="C25" t="str">
            <v>IB1</v>
          </cell>
          <cell r="D25"/>
          <cell r="E25" t="str">
            <v>Ksaver 200a, 10000 Zagreb, 
+385 1 4607 555</v>
          </cell>
          <cell r="F25" t="str">
            <v>National</v>
          </cell>
          <cell r="G25" t="str">
            <v>Operational Programme Efficient Human Resources 2014-2020</v>
          </cell>
          <cell r="H25"/>
          <cell r="I25" t="str">
            <v>www.miz.hr</v>
          </cell>
        </row>
        <row r="26">
          <cell r="A26" t="str">
            <v>Ministarstvo znanosti i obrazovanja</v>
          </cell>
          <cell r="B26" t="str">
            <v>Ministry of Science and Education</v>
          </cell>
          <cell r="C26" t="str">
            <v>IB1</v>
          </cell>
          <cell r="D26"/>
          <cell r="E26" t="str">
            <v>Donje Svetice 38, 10000 Zagreb
+385 1 4569 000</v>
          </cell>
          <cell r="F26" t="str">
            <v>National</v>
          </cell>
          <cell r="G26" t="str">
            <v>Operational Programme Efficient Human Resources 2014-2020</v>
          </cell>
          <cell r="H26"/>
          <cell r="I26" t="str">
            <v>www.mzo.hr</v>
          </cell>
        </row>
        <row r="27">
          <cell r="A27" t="str">
            <v>Ured za udruge Vlade Republike Hrvatske</v>
          </cell>
          <cell r="B27" t="str">
            <v>Office for Cooperation with NGOs</v>
          </cell>
          <cell r="C27" t="str">
            <v>IB1</v>
          </cell>
          <cell r="D27"/>
          <cell r="E27" t="str">
            <v>Opatička 4, 10000 Zagreb, 
+385 1 4599 810</v>
          </cell>
          <cell r="F27" t="str">
            <v>National</v>
          </cell>
          <cell r="G27" t="str">
            <v>Operational Programme Efficient Human Resources 2014-2020</v>
          </cell>
          <cell r="H27"/>
          <cell r="I27" t="str">
            <v>https://udruge.gov.hr/</v>
          </cell>
        </row>
        <row r="28">
          <cell r="A28"/>
          <cell r="B28"/>
          <cell r="C28"/>
          <cell r="D28"/>
          <cell r="E28"/>
          <cell r="F28"/>
          <cell r="G28"/>
          <cell r="H28"/>
          <cell r="I28"/>
        </row>
      </sheetData>
      <sheetData sheetId="15">
        <row r="1">
          <cell r="A1" t="str">
            <v>HUNGARY</v>
          </cell>
        </row>
        <row r="2">
          <cell r="A2" t="str">
            <v>Investment for Jobs and Growth Programmes 2021-2027 (updated April 2022)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Gazdaságfejlesztési Programok Irányító Hatósága, Gazdaságfejlesztési Programok Végrehajtásáért Felelős Helyettes Államtitkárság, Miniszterelnökség</v>
          </cell>
          <cell r="B4" t="str">
            <v>Managing Authority for Economic Development Programmes, Deputy State-Secretariat of Economic Development Programmes, Prime Minister's Office</v>
          </cell>
          <cell r="C4" t="str">
            <v>MA</v>
          </cell>
          <cell r="D4" t="str">
            <v>balazs.greinstetter@tfm.gov.hu
gazdasagfejlesztes@tfm.gov.hu</v>
          </cell>
          <cell r="E4" t="str">
            <v>Tel.: +36-1-795-6996
1139 Budapest, Váci út 81-83., Center Point Office Building;</v>
          </cell>
          <cell r="F4" t="str">
            <v>National</v>
          </cell>
          <cell r="G4" t="str">
            <v>Economic Development and Innovation Operational Programme Plus</v>
          </cell>
          <cell r="H4" t="str">
            <v>1,4,5</v>
          </cell>
          <cell r="I4" t="str">
            <v>https://www.palyazat.gov.hu/intzmnyek-2021-2027
https://www.palyazat.gov.hu/implementation_system</v>
          </cell>
        </row>
        <row r="5">
          <cell r="A5" t="str">
            <v>Területfejlesztési Programok Irányító Hatósága, Területfejlesztési Programok Végrehajtásáért Felelős Helyettes Államtitkárság, Miniszterelnökség</v>
          </cell>
          <cell r="B5" t="str">
            <v>Managing Authority for Regional Development Programmes, Deputy State-Secretariat of Regional Development Programmes, Prime Minister's Office</v>
          </cell>
          <cell r="C5" t="str">
            <v>MA</v>
          </cell>
          <cell r="D5" t="str">
            <v>gabor.olah@tfm.gov.hu</v>
          </cell>
          <cell r="E5" t="str">
            <v xml:space="preserve">Tel.: +36-1-474-9613
1139 Budapest, Váci út 81-83., Center Point Office Building; </v>
          </cell>
          <cell r="F5" t="str">
            <v>National</v>
          </cell>
          <cell r="G5" t="str">
            <v>Territorial and Settlement Development Operational Programme Plus</v>
          </cell>
          <cell r="H5" t="str">
            <v>2,4,5</v>
          </cell>
          <cell r="I5" t="str">
            <v>https://www.palyazat.gov.hu/intzmnyek-2021-2027
https://www.palyazat.gov.hu/implementation_system</v>
          </cell>
        </row>
        <row r="6">
          <cell r="A6" t="str">
            <v>Emberi Erőforrás Fejlesztési Programok Irányító Hatósága, Emberi Erőforrás Fejlesztési Programok Végrehajtásáért Felelős Helyettes Államtitkárság, Miniszterelnökség</v>
          </cell>
          <cell r="B6" t="str">
            <v>Managing Authority for Human Resources Development Programmes, Deputy State Secretariat  of Human Resources Development Programmes, Prime Minister's Office</v>
          </cell>
          <cell r="C6" t="str">
            <v>MA</v>
          </cell>
          <cell r="D6" t="str">
            <v>denes.nemcsok@tfm.gov.hu
efopugyfelszolgalat@tfm.gov.hu</v>
          </cell>
          <cell r="E6" t="str">
            <v>Tel.: +36-1-795-2411,
1134 Budapest, Váci út 45./D</v>
          </cell>
          <cell r="F6" t="str">
            <v>National</v>
          </cell>
          <cell r="G6" t="str">
            <v>Human Resources Development Operational Programme Plus</v>
          </cell>
          <cell r="H6">
            <v>4</v>
          </cell>
          <cell r="I6" t="str">
            <v>https://www.palyazat.gov.hu/intzmnyek-2021-2027
https://www.palyazat.gov.hu/implementation_system</v>
          </cell>
        </row>
        <row r="7">
          <cell r="A7" t="str">
            <v>Közlekedési, Környezeti és Energiahatékonysági Fejlesztési Programok Irányító Hatósága, Közlekedési, Környezeti és Energiahatékonysági Fejlesztési Programok Végrehajtásáért Felelős Helyettes Államtitkárság, Miniszterelnökség</v>
          </cell>
          <cell r="B7" t="str">
            <v>Managing Authority for Transport, Environment and Energy Efficiency Development Programmes, Deputy State-Secretariat of Transport, Environment and Energy Efficiency Development Programmes, Prime Minister's Office</v>
          </cell>
          <cell r="C7" t="str">
            <v>MA</v>
          </cell>
          <cell r="D7" t="str">
            <v>balazs.nagy@me.gov.hu</v>
          </cell>
          <cell r="E7" t="str">
            <v>Tel.: +36-1-896-1910
1134 Budapest, Váci út 45./D</v>
          </cell>
          <cell r="F7" t="str">
            <v>National</v>
          </cell>
          <cell r="G7" t="str">
            <v>Integrated Transport Development Operational Programme Plus</v>
          </cell>
          <cell r="H7">
            <v>2.2999999999999998</v>
          </cell>
          <cell r="I7" t="str">
            <v>https://www.palyazat.gov.hu/intzmnyek-2021-2027
https://www.palyazat.gov.hu/implementation_system</v>
          </cell>
        </row>
        <row r="8">
          <cell r="A8" t="str">
            <v>Közlekedési, Környezeti és Energiahatékonysági Fejlesztési Programok Irányító Hatósága,  Közlekedési, Környezeti és Energiahatékonysági Fejlesztési Programok Végrehajtásáért Felelős Helyettes Államtitkárság, Miniszterelnökség</v>
          </cell>
          <cell r="B8" t="str">
            <v>Managing Authority for Transport, Environment and Energy Efficiency Development Programmes, Deputy State-Secretariat of Transport, Environment and Energy Efficiency Development Programmes, Prime Minister's Office</v>
          </cell>
          <cell r="C8" t="str">
            <v>MA</v>
          </cell>
          <cell r="D8" t="str">
            <v>balazs.nagy@me.gov.hu
ugyfelszolgalat.kehop@tfm.gov.hu</v>
          </cell>
          <cell r="E8" t="str">
            <v>Tel.: +36-1-896-1910
1134 Budapest, Váci út 45./D</v>
          </cell>
          <cell r="F8" t="str">
            <v>National</v>
          </cell>
          <cell r="G8" t="str">
            <v>Environmental and Energy-Efficieny Operational Programme Plus</v>
          </cell>
          <cell r="H8">
            <v>2</v>
          </cell>
          <cell r="I8" t="str">
            <v>https://www.palyazat.gov.hu/intzmnyek-2021-2027
https://www.palyazat.gov.hu/implementation_system</v>
          </cell>
        </row>
        <row r="9">
          <cell r="A9" t="str">
            <v>Európai Uniós Fejlesztések Végrehajtásáért Felelős Helyettes Államtitkárság, Miniszterelnöki Kabinetiroda</v>
          </cell>
          <cell r="B9" t="str">
            <v>Deputy State Secretariat of EU Developments, Cabinet Office of the Prime Minister</v>
          </cell>
          <cell r="C9" t="str">
            <v>MA</v>
          </cell>
          <cell r="D9" t="str">
            <v>laszlo.belenyesi@mk.gov.hu</v>
          </cell>
          <cell r="E9" t="str">
            <v>Tel.: +36-1-896-50-45
1072 Budapest Kéthly Anna tér 1. V. emelet</v>
          </cell>
          <cell r="F9" t="str">
            <v>National</v>
          </cell>
          <cell r="G9" t="str">
            <v>Digital Reform Operational Programme Plus</v>
          </cell>
          <cell r="H9" t="str">
            <v>1,2,4</v>
          </cell>
          <cell r="I9" t="str">
            <v>https://www.palyazat.gov.hu/intzmnyek-2021-2027
https://www.palyazat.gov.hu/implementation_system</v>
          </cell>
        </row>
        <row r="10">
          <cell r="A10"/>
          <cell r="B10"/>
          <cell r="C10"/>
          <cell r="D10"/>
          <cell r="E10"/>
          <cell r="F10"/>
          <cell r="G10"/>
          <cell r="H10"/>
          <cell r="I10"/>
        </row>
      </sheetData>
      <sheetData sheetId="16">
        <row r="1">
          <cell r="A1" t="str">
            <v>IRELAND</v>
          </cell>
        </row>
        <row r="2">
          <cell r="A2" t="str">
            <v>Investment for Growth and Jobs Programmes 2014-2020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Northern and Western Regional Assembly</v>
          </cell>
          <cell r="B4"/>
          <cell r="C4" t="str">
            <v>MA</v>
          </cell>
          <cell r="D4"/>
          <cell r="E4" t="str">
            <v>The Square, Ballaghaderreen, IRL- Co. Roscommon / 00353 94 98 62 970</v>
          </cell>
          <cell r="F4" t="str">
            <v xml:space="preserve">Regional </v>
          </cell>
          <cell r="G4" t="str">
            <v>Border Midland and Western Regional OP</v>
          </cell>
          <cell r="H4"/>
          <cell r="I4" t="str">
            <v>www.nwra.ie</v>
          </cell>
        </row>
        <row r="5">
          <cell r="A5" t="str">
            <v xml:space="preserve">Southern Regional Assembly </v>
          </cell>
          <cell r="B5"/>
          <cell r="C5" t="str">
            <v>MA</v>
          </cell>
          <cell r="D5"/>
          <cell r="E5" t="str">
            <v xml:space="preserve">Assembly House,  O'Connell Street, IRL-Co. Waterford / 00353 51 860 700 </v>
          </cell>
          <cell r="F5" t="str">
            <v xml:space="preserve">Regional </v>
          </cell>
          <cell r="G5" t="str">
            <v xml:space="preserve">the Southern and Eastern Regional OP </v>
          </cell>
          <cell r="H5"/>
          <cell r="I5" t="str">
            <v>www.southernassembly.ie</v>
          </cell>
        </row>
        <row r="6">
          <cell r="A6" t="str">
            <v>Science Foundation Ireland</v>
          </cell>
          <cell r="B6"/>
          <cell r="C6" t="str">
            <v>IB</v>
          </cell>
          <cell r="D6"/>
          <cell r="E6" t="str">
            <v>Wilton Park House, Wilton Place, IRL - Dublin 2 / 00353 1 6073200</v>
          </cell>
          <cell r="F6" t="str">
            <v>National</v>
          </cell>
          <cell r="G6" t="str">
            <v xml:space="preserve">Border Midland and Western Regional OP + the Southern and Eastern Regional OP </v>
          </cell>
          <cell r="H6"/>
          <cell r="I6" t="str">
            <v>www.sfi.ie</v>
          </cell>
        </row>
        <row r="7">
          <cell r="A7" t="str">
            <v>Enterprise Ireland</v>
          </cell>
          <cell r="B7"/>
          <cell r="C7" t="str">
            <v>IB</v>
          </cell>
          <cell r="D7"/>
          <cell r="E7" t="str">
            <v>East Point Business Park, IRL-Dublin 3/00353 1 727 2000</v>
          </cell>
          <cell r="F7" t="str">
            <v>National</v>
          </cell>
          <cell r="G7" t="str">
            <v xml:space="preserve">Border Midland and Western Regional OP + the Southern and Eastern Regional OP </v>
          </cell>
          <cell r="H7"/>
          <cell r="I7" t="str">
            <v>www.enterprise-ireland.com</v>
          </cell>
        </row>
        <row r="8">
          <cell r="A8" t="str">
            <v>Marine Insitute</v>
          </cell>
          <cell r="B8"/>
          <cell r="C8" t="str">
            <v>IB</v>
          </cell>
          <cell r="D8"/>
          <cell r="E8" t="str">
            <v>Rinville, Oranmore, IRL- Galway/ 00353 91 387200</v>
          </cell>
          <cell r="F8" t="str">
            <v>National</v>
          </cell>
          <cell r="G8" t="str">
            <v xml:space="preserve">Border Midland and Western Regional OP + the Southern and Eastern Regional OP </v>
          </cell>
          <cell r="H8"/>
          <cell r="I8" t="str">
            <v>www.marine.ie</v>
          </cell>
        </row>
        <row r="9">
          <cell r="A9" t="str">
            <v>Department of Communications, Energy and Natural resources</v>
          </cell>
          <cell r="B9"/>
          <cell r="C9" t="str">
            <v>IB</v>
          </cell>
          <cell r="D9"/>
          <cell r="E9" t="str">
            <v>29 - 31 Adelaide Road, IRL - Dublin 2/00353 1 6782000</v>
          </cell>
          <cell r="F9" t="str">
            <v>National</v>
          </cell>
          <cell r="G9" t="str">
            <v xml:space="preserve">Border Midland and Western Regional OP + the Southern and Eastern Regional OP </v>
          </cell>
          <cell r="H9"/>
          <cell r="I9" t="str">
            <v>http://www.dcenr.gov.ie</v>
          </cell>
        </row>
        <row r="10">
          <cell r="A10" t="str">
            <v>Enterprise Ireland</v>
          </cell>
          <cell r="B10"/>
          <cell r="C10" t="str">
            <v>IB</v>
          </cell>
          <cell r="D10"/>
          <cell r="E10" t="str">
            <v>500 Atlantic Avenue, Westpark, Shannon,IRL-  Co Clare/00353 61 777 000</v>
          </cell>
          <cell r="F10" t="str">
            <v>National</v>
          </cell>
          <cell r="G10" t="str">
            <v xml:space="preserve">Border Midland and Western Regional OP + the Southern and Eastern Regional OP </v>
          </cell>
          <cell r="H10"/>
          <cell r="I10" t="str">
            <v>www.enterprise-ireland.com</v>
          </cell>
        </row>
        <row r="11">
          <cell r="A11" t="str">
            <v>Enterprise Ireland</v>
          </cell>
          <cell r="B11"/>
          <cell r="C11" t="str">
            <v>IB</v>
          </cell>
          <cell r="D11"/>
          <cell r="E11" t="str">
            <v>East Point Business Park, IRL-Dublin 3/00353 1 727 2000</v>
          </cell>
          <cell r="F11" t="str">
            <v>National</v>
          </cell>
          <cell r="G11" t="str">
            <v xml:space="preserve">Border Midland and Western Regional OP </v>
          </cell>
          <cell r="H11"/>
          <cell r="I11" t="str">
            <v>www.enterprise-ireland.com</v>
          </cell>
        </row>
        <row r="12">
          <cell r="A12" t="str">
            <v>Department of Communications, Climate Action and Environment</v>
          </cell>
          <cell r="B12"/>
          <cell r="C12" t="str">
            <v>IB</v>
          </cell>
          <cell r="D12"/>
          <cell r="E12" t="str">
            <v>Custom House, IRL -Dublin 1/00353 1 888 2000</v>
          </cell>
          <cell r="F12" t="str">
            <v>National</v>
          </cell>
          <cell r="G12" t="str">
            <v xml:space="preserve">Border Midland and Western Regional OP + the Southern and Eastern Regional OP </v>
          </cell>
          <cell r="H12"/>
          <cell r="I12" t="str">
            <v xml:space="preserve">www.environ.ie </v>
          </cell>
        </row>
        <row r="13">
          <cell r="A13" t="str">
            <v>Department of Communications, Energy and Natural resources</v>
          </cell>
          <cell r="B13"/>
          <cell r="C13" t="str">
            <v>IB</v>
          </cell>
          <cell r="D13"/>
          <cell r="E13" t="str">
            <v>29 - 31 Adelaide Road, IRL - Dublin 2/00353 1 6782000</v>
          </cell>
          <cell r="F13" t="str">
            <v>National</v>
          </cell>
          <cell r="G13" t="str">
            <v xml:space="preserve">Border Midland and Western Regional OP + the Southern and Eastern Regional OP </v>
          </cell>
          <cell r="H13"/>
          <cell r="I13" t="str">
            <v>http://www.dcenr.gov.ie</v>
          </cell>
        </row>
        <row r="14">
          <cell r="A14" t="str">
            <v>Northern and Western Regional Assembly</v>
          </cell>
          <cell r="B14"/>
          <cell r="C14" t="str">
            <v>IB</v>
          </cell>
          <cell r="D14"/>
          <cell r="E14" t="str">
            <v>The Square, Ballaghaderreen, IRL- Co. Roscommon / 00353 94 98 62 970</v>
          </cell>
          <cell r="F14" t="str">
            <v xml:space="preserve">Regional </v>
          </cell>
          <cell r="G14" t="str">
            <v>Border Midland and Western Regional OP</v>
          </cell>
          <cell r="H14"/>
          <cell r="I14" t="str">
            <v>www.nwra.ie</v>
          </cell>
        </row>
        <row r="15">
          <cell r="A15" t="str">
            <v xml:space="preserve">Southern Regional Assembly </v>
          </cell>
          <cell r="B15"/>
          <cell r="C15" t="str">
            <v>IB</v>
          </cell>
          <cell r="D15"/>
          <cell r="E15" t="str">
            <v xml:space="preserve">Assembly House,  O'Connell Street, IRL-Co. Waterford / 00353 51 860 700 </v>
          </cell>
          <cell r="F15" t="str">
            <v xml:space="preserve">Regional </v>
          </cell>
          <cell r="G15" t="str">
            <v xml:space="preserve">the Southern and Eastern Regional OP </v>
          </cell>
          <cell r="H15"/>
          <cell r="I15" t="str">
            <v>www.southernassembly.ie</v>
          </cell>
        </row>
      </sheetData>
      <sheetData sheetId="17">
        <row r="1">
          <cell r="A1" t="str">
            <v>ITALY</v>
          </cell>
        </row>
        <row r="2">
          <cell r="A2" t="str">
            <v>Investment for Growth and Jobs Programmes 2021-2027 (update march 2023)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 xml:space="preserve">Address </v>
          </cell>
          <cell r="F3" t="str">
            <v>Phone</v>
          </cell>
          <cell r="G3" t="str">
            <v>Name of the Programme</v>
          </cell>
          <cell r="H3" t="str">
            <v>POs selected</v>
          </cell>
          <cell r="I3" t="str">
            <v>Link</v>
          </cell>
        </row>
        <row r="4">
          <cell r="A4" t="str">
            <v>Managing Authorities RP ERDF 2021-2027</v>
          </cell>
        </row>
        <row r="5">
          <cell r="A5" t="str">
            <v>Regione Abruzzo
Autorità di gestione PR FESR 2021-2027</v>
          </cell>
          <cell r="B5" t="str">
            <v>Abruzzo region</v>
          </cell>
          <cell r="C5" t="str">
            <v>MA</v>
          </cell>
          <cell r="D5" t="str">
            <v xml:space="preserve">attcomintern@regione.abruzzo.it;fse1420.adg@regione.abruzzo.it; 
carmine.cipollone@regione.abruzzo.it; 
dpa011@regione.abruzzo.it; 
</v>
          </cell>
          <cell r="E5" t="str">
            <v>Via Leonardo da Vinci, 6 – 67100 – L’Aquila</v>
          </cell>
          <cell r="F5" t="str">
            <v>0039 0862 363485</v>
          </cell>
          <cell r="G5" t="str">
            <v>Regional Programme Abruzzo ERDF 2021-2027</v>
          </cell>
          <cell r="H5"/>
          <cell r="I5"/>
        </row>
        <row r="6">
          <cell r="A6" t="str">
            <v>Regione Basilicata
Autorità di gestione PR FESR FSE+ 2021-2027</v>
          </cell>
          <cell r="B6" t="str">
            <v>Basilicata region</v>
          </cell>
          <cell r="C6" t="str">
            <v>MA</v>
          </cell>
          <cell r="D6" t="str">
            <v>alfonso.morvillo@regione.basilicata.it</v>
          </cell>
          <cell r="E6" t="str">
            <v xml:space="preserve">
Via Vincenzo.Verrastro, 4
 85100 Potenza
</v>
          </cell>
          <cell r="F6" t="str">
            <v>0039 0971-668748</v>
          </cell>
          <cell r="G6" t="str">
            <v>Regional Programme Basilicata ERDF ESF+ 2021-2027</v>
          </cell>
          <cell r="H6"/>
          <cell r="I6"/>
        </row>
        <row r="7">
          <cell r="A7" t="str">
            <v>Regione Calabria
Dipartimento Programmazione Nazionale e Comunitaria</v>
          </cell>
          <cell r="B7" t="str">
            <v>Calabria region</v>
          </cell>
          <cell r="C7" t="str">
            <v>MA</v>
          </cell>
          <cell r="D7" t="str">
            <v xml:space="preserve">programmazione@regione.calabria.it; 
maurizio.nicolai@regione.calabria.it; 
</v>
          </cell>
          <cell r="E7" t="str">
            <v>Cittadella Regionale Germaneto  88100 Catanzaro</v>
          </cell>
          <cell r="F7" t="str">
            <v>0039 0961-853405</v>
          </cell>
          <cell r="G7" t="str">
            <v xml:space="preserve">Regional Programme Calabria ERDF ESF+ 2021-2027 </v>
          </cell>
          <cell r="H7"/>
          <cell r="I7"/>
        </row>
        <row r="8">
          <cell r="A8" t="str">
            <v>Regione Campania</v>
          </cell>
          <cell r="B8" t="str">
            <v>Campania region</v>
          </cell>
          <cell r="C8" t="str">
            <v>MA</v>
          </cell>
          <cell r="D8" t="str">
            <v>sergio.negro@regione.campania.it</v>
          </cell>
          <cell r="E8" t="str">
            <v>Via S. Lucia, 81 –80132 Napoli</v>
          </cell>
          <cell r="F8" t="str">
            <v>0039 081-7962277/7962548</v>
          </cell>
          <cell r="G8" t="str">
            <v>Regional Programme Campania ERDF 2021-2027</v>
          </cell>
          <cell r="H8"/>
          <cell r="I8"/>
        </row>
        <row r="9">
          <cell r="A9" t="str">
            <v>Regione Emilia-Romagna
Direzione Economia della conoscenza, del Lavoro e dell’Impresa</v>
          </cell>
          <cell r="B9" t="str">
            <v>Emilia-Romagna region</v>
          </cell>
          <cell r="C9" t="str">
            <v>MA</v>
          </cell>
          <cell r="D9" t="str">
            <v xml:space="preserve">AdgPor@regione.emilia-romagna.it
DGCLI@regione.emilia-romagna.it
morena.diazzi@regione.emilia-romagna.it
</v>
          </cell>
          <cell r="E9" t="str">
            <v>Viale Aldo Moro, 44 – 40127 Bologna</v>
          </cell>
          <cell r="F9" t="str">
            <v>0039  051-5276419</v>
          </cell>
          <cell r="G9" t="str">
            <v>Regional Programme Emilia-Romagna ERDF 2021-2027</v>
          </cell>
          <cell r="H9"/>
          <cell r="I9"/>
        </row>
        <row r="10">
          <cell r="A10" t="str">
            <v xml:space="preserve">Regione autonoma Friuli Venezia Giulia 
Autorità di Gestione PR FESR 2021-2027
</v>
          </cell>
          <cell r="B10" t="str">
            <v>Friuli Venezia Giulia region</v>
          </cell>
          <cell r="C10" t="str">
            <v>MA</v>
          </cell>
          <cell r="D10" t="str">
            <v xml:space="preserve">lino.vasinis@regione.fvg.it; 
fondicomunitari@regione.fvg.it
</v>
          </cell>
          <cell r="E10" t="str">
            <v>Via Del Lavatoio, 1 -  Trieste</v>
          </cell>
          <cell r="F10" t="str">
            <v>+39 040 -3775928
+39 3346261604</v>
          </cell>
          <cell r="G10" t="str">
            <v xml:space="preserve">
Regional Programme Friuli Venezia Giulia ERDF 2021-2027</v>
          </cell>
          <cell r="H10"/>
          <cell r="I10"/>
        </row>
        <row r="11">
          <cell r="A11" t="str">
            <v xml:space="preserve">Regione autonoma Friuli Venezia Giulia 
Direzione centrale ambiente, energia e sviluppo sostenibile
</v>
          </cell>
          <cell r="B11" t="str">
            <v>Friuli Venezia Giulia region</v>
          </cell>
          <cell r="C11" t="str">
            <v>IB</v>
          </cell>
          <cell r="D11" t="str">
            <v>ambiente@regione.fvg.it</v>
          </cell>
          <cell r="E11" t="str">
            <v>Via Carducci, 6 -  Trieste</v>
          </cell>
          <cell r="F11" t="str">
            <v>+ 39 040 3774546</v>
          </cell>
          <cell r="G11" t="str">
            <v xml:space="preserve">
Regional Programme Friuli Venezia Giulia ERDF 2021-2027</v>
          </cell>
          <cell r="H11"/>
          <cell r="I11"/>
        </row>
        <row r="12">
          <cell r="A12" t="str">
            <v xml:space="preserve">Regione autonoma Friuli Venezia Giulia
Direzione centrale attività produttive e turismo 
</v>
          </cell>
          <cell r="B12" t="str">
            <v>Friuli Venezia Giulia region</v>
          </cell>
          <cell r="C12" t="str">
            <v>IB</v>
          </cell>
          <cell r="D12" t="str">
            <v>economia@regione.fvg.it</v>
          </cell>
          <cell r="E12" t="str">
            <v>Via Trento, 2 - Trieste</v>
          </cell>
          <cell r="F12" t="str">
            <v>+ 39 0403772454</v>
          </cell>
          <cell r="G12" t="str">
            <v xml:space="preserve">
Regional Programme Friuli Venezia Giulia ERDF 2021-2027</v>
          </cell>
          <cell r="H12"/>
          <cell r="I12"/>
        </row>
        <row r="13">
          <cell r="A13" t="str">
            <v xml:space="preserve">Regione autonoma Friuli Venezia Giulia
Direzione centrale cultura e sport </v>
          </cell>
          <cell r="B13" t="str">
            <v>Friuli Venezia Giulia region</v>
          </cell>
          <cell r="C13" t="str">
            <v>IB</v>
          </cell>
          <cell r="D13" t="str">
            <v>cultura@regione.fvg.it</v>
          </cell>
          <cell r="E13" t="str">
            <v>Via Milano, 19 - Trieste</v>
          </cell>
          <cell r="F13" t="str">
            <v>+39 040 3773430</v>
          </cell>
          <cell r="G13" t="str">
            <v xml:space="preserve">
Regional Programme Friuli Venezia Giulia ERDF 2021-2027</v>
          </cell>
          <cell r="H13"/>
          <cell r="I13"/>
        </row>
        <row r="14">
          <cell r="A14" t="str">
            <v xml:space="preserve">Regione autonoma Friuli Venezia Giulia
Direzione centrale infrastrutture e territorio </v>
          </cell>
          <cell r="B14" t="str">
            <v>Friuli Venezia Giulia region</v>
          </cell>
          <cell r="C14" t="str">
            <v>IB</v>
          </cell>
          <cell r="D14" t="str">
            <v>territorio@regione.fvg.it</v>
          </cell>
          <cell r="E14" t="str">
            <v>Via Carducci, 6 - Trieste</v>
          </cell>
          <cell r="F14" t="str">
            <v>+39 040 3774514</v>
          </cell>
          <cell r="G14" t="str">
            <v xml:space="preserve">
Regional Programme Friuli Venezia Giulia ERDF 2021-2027</v>
          </cell>
          <cell r="H14"/>
          <cell r="I14"/>
        </row>
        <row r="15">
          <cell r="A15" t="str">
            <v>Regione autonoma Friuli Venezia Giulia
Direzione centrale lavoro, formazione, istruzione e famiglie</v>
          </cell>
          <cell r="B15" t="str">
            <v>Friuli Venezia Giulia region</v>
          </cell>
          <cell r="C15" t="str">
            <v>IB</v>
          </cell>
          <cell r="D15" t="str">
            <v>lavoro@regione.fvg.it</v>
          </cell>
          <cell r="E15" t="str">
            <v>Via San Francesco, 37 - Trieste</v>
          </cell>
          <cell r="F15" t="str">
            <v>+39 040 3775287</v>
          </cell>
          <cell r="G15" t="str">
            <v xml:space="preserve">
Regional Programme Friuli Venezia Giulia ERDF 2021-2027</v>
          </cell>
          <cell r="H15"/>
          <cell r="I15"/>
        </row>
        <row r="16">
          <cell r="A16" t="str">
            <v>Regione autonoma Friuli Venezia Giulia
Direzione centrale patrimonio e sistemi informativi</v>
          </cell>
          <cell r="B16" t="str">
            <v>Friuli Venezia Giulia region</v>
          </cell>
          <cell r="C16" t="str">
            <v>IB</v>
          </cell>
          <cell r="D16" t="str">
            <v>direzionepatrimonio@regione.fvg.it</v>
          </cell>
          <cell r="E16" t="str">
            <v>Corso Cavour, 1 - Trieste</v>
          </cell>
          <cell r="F16" t="str">
            <v>+30 040 3773715</v>
          </cell>
          <cell r="G16" t="str">
            <v xml:space="preserve">
Regional Programme Friuli Venezia Giulia ERDF 2021-2027</v>
          </cell>
          <cell r="H16"/>
          <cell r="I16"/>
        </row>
        <row r="17">
          <cell r="A17" t="str">
            <v>Regione autonoma Friuli Venezia Giulia
Direzione centrale risorse agroalimentari, forestali e ittiche</v>
          </cell>
          <cell r="B17" t="str">
            <v>Friuli Venezia Giulia region</v>
          </cell>
          <cell r="C17" t="str">
            <v>IB</v>
          </cell>
          <cell r="D17" t="str">
            <v>agricoltura@regione.fvg.it</v>
          </cell>
          <cell r="E17"/>
          <cell r="F17"/>
          <cell r="G17" t="str">
            <v xml:space="preserve">
Regional Programme Friuli Venezia Giulia ERDF 2021-2027</v>
          </cell>
          <cell r="H17"/>
          <cell r="I17"/>
        </row>
        <row r="18">
          <cell r="A18" t="str">
            <v>Regione autonoma Friuli Venezia Giulia
Direzione centrale salute, politiche sociali e disabilità</v>
          </cell>
          <cell r="B18" t="str">
            <v>Friuli Venezia Giulia region</v>
          </cell>
          <cell r="C18" t="str">
            <v>IB</v>
          </cell>
          <cell r="D18" t="str">
            <v>salute@regione.fvg.it</v>
          </cell>
          <cell r="E18" t="str">
            <v>Via Cassa di Risparmio, 10 - Trieste</v>
          </cell>
          <cell r="F18" t="str">
            <v>+39 040 3775551</v>
          </cell>
          <cell r="G18" t="str">
            <v xml:space="preserve">
Regional Programme Friuli Venezia Giulia ERDF 2021-2027</v>
          </cell>
          <cell r="H18"/>
          <cell r="I18"/>
        </row>
        <row r="19">
          <cell r="A19" t="str">
            <v xml:space="preserve">Regione autonoma Friuli Venezia Giulia                 Direzione centrale Finanze </v>
          </cell>
          <cell r="B19" t="str">
            <v>Friuli Venezia Giulia region</v>
          </cell>
          <cell r="C19" t="str">
            <v>IB</v>
          </cell>
          <cell r="D19" t="str">
            <v>finanze@regione.fvg.it</v>
          </cell>
          <cell r="E19" t="str">
            <v>Corso Cavour, 1 - Trieste</v>
          </cell>
          <cell r="F19" t="str">
            <v>+39 040 3772010</v>
          </cell>
          <cell r="G19" t="str">
            <v xml:space="preserve">
Regional Programme Friuli Venezia Giulia ERDF 2021-2027</v>
          </cell>
          <cell r="H19"/>
          <cell r="I19"/>
        </row>
        <row r="20">
          <cell r="A20" t="str">
            <v>Regione autonoma Friuli Venezia Giulia                    Direzione centrale Protezione Civile</v>
          </cell>
          <cell r="B20" t="str">
            <v>Friuli Venezia Giulia region</v>
          </cell>
          <cell r="C20" t="str">
            <v>IB</v>
          </cell>
          <cell r="D20" t="str">
            <v>segreteria@protezionecivile.fvg.it</v>
          </cell>
          <cell r="E20" t="str">
            <v>Via Natisone, 43 - Palmanova</v>
          </cell>
          <cell r="F20" t="str">
            <v>+39 800500300</v>
          </cell>
          <cell r="G20" t="str">
            <v xml:space="preserve">
Regional Programme Friuli Venezia Giulia ERDF 2021-2027</v>
          </cell>
          <cell r="H20"/>
          <cell r="I20"/>
        </row>
        <row r="21">
          <cell r="A21" t="str">
            <v>Regione autonoma Friuli Venezia Giulia                    Direzione centrale autonomie locali, funzione pubblica, sicurezza e politiche dell'immigrazione</v>
          </cell>
          <cell r="B21" t="str">
            <v>Friuli Venezia Giulia region</v>
          </cell>
          <cell r="C21" t="str">
            <v>IB</v>
          </cell>
          <cell r="D21" t="str">
            <v xml:space="preserve">autonomielocali@regione.fvg.it
</v>
          </cell>
          <cell r="E21" t="str">
            <v>Via Sabbadini, 31 – Udine</v>
          </cell>
          <cell r="F21" t="str">
            <v>+39 800500301</v>
          </cell>
          <cell r="G21" t="str">
            <v xml:space="preserve">
Regional Programme Friuli Venezia Giulia ERDF 2021-2027</v>
          </cell>
          <cell r="H21"/>
          <cell r="I21"/>
        </row>
        <row r="22">
          <cell r="A22" t="str">
            <v>Regione Lazio
Autorità di gestione PR FESR 2021-2027</v>
          </cell>
          <cell r="B22" t="str">
            <v xml:space="preserve">Lazio region </v>
          </cell>
          <cell r="C22" t="str">
            <v>MA</v>
          </cell>
          <cell r="D22" t="str">
            <v xml:space="preserve">adgcomplazio@regione.lazio.it
tpetucci@regione.lazio.it
mpacifico@regione.lazio.it 
</v>
          </cell>
          <cell r="E22" t="str">
            <v>Via Rosa Raimondi Garibaldi 7– 00145 Roma</v>
          </cell>
          <cell r="F22" t="str">
            <v>0039 06 51686720</v>
          </cell>
          <cell r="G22" t="str">
            <v>Regional Programme Lazio ERDF 2021-2027</v>
          </cell>
          <cell r="H22"/>
          <cell r="I22"/>
        </row>
        <row r="23">
          <cell r="A23" t="str">
            <v>Regione Lazio
Coordinamento Politica regionale unitaria</v>
          </cell>
          <cell r="B23" t="str">
            <v xml:space="preserve">Lazio region </v>
          </cell>
          <cell r="C23"/>
          <cell r="D23" t="str">
            <v xml:space="preserve">piannini@regione.lazio.it; vraffaele@regione.lazio.it; 
</v>
          </cell>
          <cell r="E23" t="str">
            <v>Via Cristoforo Colombo 212– 00147 Roma</v>
          </cell>
          <cell r="F23"/>
          <cell r="G23" t="str">
            <v>Regional Programme Lazio ERDF 2021-2027</v>
          </cell>
          <cell r="H23"/>
          <cell r="I23"/>
        </row>
        <row r="24">
          <cell r="A24" t="str">
            <v>Regione Liguria
Autorità di gestione PR FESR 2021-2027</v>
          </cell>
          <cell r="B24" t="str">
            <v>Liguria region</v>
          </cell>
          <cell r="C24" t="str">
            <v>MA</v>
          </cell>
          <cell r="D24" t="str">
            <v xml:space="preserve">a.gestione.fesr@regione.liguria.it;
gloria.donato@regione.liguria.it
</v>
          </cell>
          <cell r="E24" t="str">
            <v>Via Fieschi 15, Genova</v>
          </cell>
          <cell r="F24"/>
          <cell r="G24" t="str">
            <v>Regional Programme Liguria ERDF 2021-2027</v>
          </cell>
          <cell r="H24"/>
          <cell r="I24"/>
        </row>
        <row r="25">
          <cell r="A25" t="str">
            <v xml:space="preserve">Regione Liguria
Coordinamento programmazione
</v>
          </cell>
          <cell r="B25" t="str">
            <v>Liguria region</v>
          </cell>
          <cell r="C25"/>
          <cell r="D25" t="str">
            <v xml:space="preserve">Laura.Muraglia@regione.liguria.it;
 affari.europei@regione.liguria.it;
</v>
          </cell>
          <cell r="E25" t="str">
            <v>Via Fieschi 15, Genova</v>
          </cell>
          <cell r="F25"/>
          <cell r="G25" t="str">
            <v>Regional Programme Liguria ERDF 2021-2027</v>
          </cell>
          <cell r="H25"/>
          <cell r="I25"/>
        </row>
        <row r="26">
          <cell r="A26" t="str">
            <v>Regione Lombardia
Coordinamento Programmazione</v>
          </cell>
          <cell r="B26" t="str">
            <v xml:space="preserve">Lombardia region </v>
          </cell>
          <cell r="C26" t="str">
            <v>MA</v>
          </cell>
          <cell r="D26" t="str">
            <v xml:space="preserve">coordinamentoue@regione.lombardia.it; federica_marzuoli@regione.lombardia.it; </v>
          </cell>
          <cell r="E26"/>
          <cell r="F26"/>
          <cell r="G26" t="str">
            <v>Regional Programme Lombardia ERDF 2021-2027</v>
          </cell>
          <cell r="H26"/>
          <cell r="I26"/>
        </row>
        <row r="27">
          <cell r="A27" t="str">
            <v>Regione Lombardia
Autorità di gestione PR FESR 2021-2027</v>
          </cell>
          <cell r="B27" t="str">
            <v xml:space="preserve">Lombardy region </v>
          </cell>
          <cell r="C27" t="str">
            <v>MA</v>
          </cell>
          <cell r="D27" t="str">
            <v xml:space="preserve">AdG_FESR_1420@regione.lombardia.it; dario_sciunnach@regione.lombardia.it; </v>
          </cell>
          <cell r="E27"/>
          <cell r="F27"/>
          <cell r="G27" t="str">
            <v>Regional Programme Lombardia ERDF 2021-2027</v>
          </cell>
          <cell r="H27"/>
          <cell r="I27"/>
        </row>
        <row r="28">
          <cell r="A28" t="str">
            <v xml:space="preserve">Regione Marche
Direzione programmazione integrata risorse comunitarie e nazionali
Settore Programmazione delle risorse comunitarie
Settore Programmazione delle risorse nazionali e aiuti di Stato
</v>
          </cell>
          <cell r="B28" t="str">
            <v>Marche region</v>
          </cell>
          <cell r="C28"/>
          <cell r="D28" t="str">
            <v>direzione.programmazioneintegrata@regione.marche.it</v>
          </cell>
          <cell r="E28" t="str">
            <v>Pal. Leopardi, Via Tiziano 44 – 60100 Ancona</v>
          </cell>
          <cell r="F28" t="str">
            <v>0039 071 806 3643
0039 071 806 3858 /3674</v>
          </cell>
          <cell r="G28" t="str">
            <v>Regional Programme Marche ERDF 2021-2027</v>
          </cell>
          <cell r="H28"/>
          <cell r="I28"/>
        </row>
        <row r="29">
          <cell r="A29" t="str">
            <v xml:space="preserve">Regione Marche
Autorità di gestione PR FESR 2021-2027 
</v>
          </cell>
          <cell r="B29" t="str">
            <v>Marche region</v>
          </cell>
          <cell r="C29" t="str">
            <v>MA</v>
          </cell>
          <cell r="D29" t="str">
            <v>pf.bilancio.programmazioneunitaria@regione.marche.it
andrea.pellei@regione.marche.it;</v>
          </cell>
          <cell r="E29" t="str">
            <v>Pal. Leopardi, Via Tiziano 44 – 60100 Ancona</v>
          </cell>
          <cell r="F29" t="str">
            <v>0039 071 806 3643
0039 071 806 3858 /3674</v>
          </cell>
          <cell r="G29" t="str">
            <v>Regional Programme Marche ERDF 2021-2027</v>
          </cell>
          <cell r="H29"/>
          <cell r="I29"/>
        </row>
        <row r="30">
          <cell r="A30" t="str">
            <v xml:space="preserve">Regione Molise
Direzione Generale della Giunta Regionale Area II </v>
          </cell>
          <cell r="B30" t="str">
            <v>Molise region</v>
          </cell>
          <cell r="C30" t="str">
            <v>MA</v>
          </cell>
          <cell r="D30" t="str">
            <v>porfesrfse@regione.molise.it</v>
          </cell>
          <cell r="E30" t="str">
            <v>Via Genova, 11– 86100 Campobasso</v>
          </cell>
          <cell r="F30" t="str">
            <v>0039 0874-314640</v>
          </cell>
          <cell r="G30" t="str">
            <v>Regional Programme Molise ERDF ESF+ 2021-2027</v>
          </cell>
          <cell r="H30"/>
          <cell r="I30"/>
        </row>
        <row r="31">
          <cell r="A31" t="str">
            <v>Regione Piemonte
Direzione regionale Competitività del Sistema regionale
Autorità di gestione PR FESR 2021-2027</v>
          </cell>
          <cell r="B31" t="str">
            <v xml:space="preserve">Piemonte region </v>
          </cell>
          <cell r="C31" t="str">
            <v>MA</v>
          </cell>
          <cell r="D31" t="str">
            <v xml:space="preserve">competitivita@regione.piemonte.it; giuliana.fenu@regione.piemonte.it; </v>
          </cell>
          <cell r="E31"/>
          <cell r="F31"/>
          <cell r="G31" t="str">
            <v>Regional Programme Piemonte ERDF 2021-2027</v>
          </cell>
          <cell r="H31"/>
          <cell r="I31"/>
        </row>
        <row r="32">
          <cell r="A32" t="str">
            <v xml:space="preserve">Regione Piemonte
Direzione regionale Ambiente, energia e territorio
</v>
          </cell>
          <cell r="B32" t="str">
            <v>Piemonte region</v>
          </cell>
          <cell r="C32" t="str">
            <v>IB</v>
          </cell>
          <cell r="D32" t="str">
            <v>territorio-ambiente@regione.piemonte.it</v>
          </cell>
          <cell r="E32" t="str">
            <v>Via Nizza 330 – Torino</v>
          </cell>
          <cell r="F32">
            <v>390114321413</v>
          </cell>
          <cell r="G32" t="str">
            <v>Regional Programme Piemonte ERDF 2021-2027</v>
          </cell>
          <cell r="H32"/>
          <cell r="I32"/>
        </row>
        <row r="33">
          <cell r="A33" t="str">
            <v>Regione Puglia Supporto coordinamento programmazione</v>
          </cell>
          <cell r="B33" t="str">
            <v>Puglia region</v>
          </cell>
          <cell r="C33"/>
          <cell r="D33" t="str">
            <v xml:space="preserve">f.pastoressa@regione.puglia.it; 
</v>
          </cell>
          <cell r="E33"/>
          <cell r="F33"/>
          <cell r="G33" t="str">
            <v>Regional Programme Puglia ERDF ESF+ 2021-2027</v>
          </cell>
          <cell r="H33"/>
          <cell r="I33"/>
        </row>
        <row r="34">
          <cell r="A34" t="str">
            <v>Regione Puglia
Autorità di gestione PR FESR FSE + 2021-2027</v>
          </cell>
          <cell r="B34" t="str">
            <v>Puglia region</v>
          </cell>
          <cell r="C34" t="str">
            <v>MA</v>
          </cell>
          <cell r="D34" t="str">
            <v xml:space="preserve">
attuazioneprogramma@regione.puglia.it; 
p.orlando@regione.puglia.it; 
</v>
          </cell>
          <cell r="E34"/>
          <cell r="F34"/>
          <cell r="G34" t="str">
            <v>Regional Programme Puglia ERDF ESF+ 2021-2027</v>
          </cell>
          <cell r="H34"/>
          <cell r="I34"/>
        </row>
        <row r="35">
          <cell r="A35" t="str">
            <v>Regione Sardegna
Centro regionale di programmazione
Autorità di gestione PR FESR 2021-2027</v>
          </cell>
          <cell r="B35" t="str">
            <v>Sardegna region</v>
          </cell>
          <cell r="C35" t="str">
            <v>MA</v>
          </cell>
          <cell r="D35" t="str">
            <v xml:space="preserve">crp.adgporfesr@regione.sardegna.it; 
mtemussi@regione.sardegna.it; </v>
          </cell>
          <cell r="E35"/>
          <cell r="F35"/>
          <cell r="G35" t="str">
            <v>Regional Programme Sardegna ERDF 2021-2027</v>
          </cell>
          <cell r="H35"/>
          <cell r="I35"/>
        </row>
        <row r="36">
          <cell r="A36" t="str">
            <v>Regione Siciliana
Coordinatore Autorità di gestione programmi regionali e nazionali</v>
          </cell>
          <cell r="B36" t="str">
            <v>Sicilia Region</v>
          </cell>
          <cell r="C36" t="str">
            <v>MA</v>
          </cell>
          <cell r="D36" t="str">
            <v>dipartimemento.programmazione@regione.sicilia.it</v>
          </cell>
          <cell r="E36" t="str">
            <v xml:space="preserve">Piazza Sturzo 36
90139 Palermo
</v>
          </cell>
          <cell r="F36" t="str">
            <v>0030 091 7070013/32</v>
          </cell>
          <cell r="G36" t="str">
            <v>Regional Programme Sicilia ERDF 2021-2027</v>
          </cell>
          <cell r="H36"/>
          <cell r="I36"/>
        </row>
        <row r="37">
          <cell r="A37" t="str">
            <v>Regione Toscana 
Coordinamento programmazione</v>
          </cell>
          <cell r="B37" t="str">
            <v>Toscana region</v>
          </cell>
          <cell r="C37" t="str">
            <v>MA</v>
          </cell>
          <cell r="D37" t="str">
            <v xml:space="preserve">francesco.iacometti@regione.toscana.it; 
</v>
          </cell>
          <cell r="E37"/>
          <cell r="F37"/>
          <cell r="G37" t="str">
            <v>Regional Programme Toscana ERDF 2021-2027</v>
          </cell>
          <cell r="H37"/>
          <cell r="I37"/>
        </row>
        <row r="38">
          <cell r="A38" t="str">
            <v>Regione Toscana
Autorità di gestione PR FESR 2021-2027</v>
          </cell>
          <cell r="B38" t="str">
            <v>Tuscany region</v>
          </cell>
          <cell r="C38" t="str">
            <v>MA</v>
          </cell>
          <cell r="D38" t="str">
            <v xml:space="preserve">autoritagestionecreo@regione.toscana.it; 
angelita.luciani@regione.toscana.it; 
</v>
          </cell>
          <cell r="E38"/>
          <cell r="F38"/>
          <cell r="G38" t="str">
            <v>Regional Programme Toscana ERDF 2021-2027</v>
          </cell>
          <cell r="H38"/>
          <cell r="I38"/>
        </row>
        <row r="39">
          <cell r="A39" t="str">
            <v>Regione Umbria 
Coordinamento programmazione</v>
          </cell>
          <cell r="B39" t="str">
            <v xml:space="preserve">Umbria region </v>
          </cell>
          <cell r="C39" t="str">
            <v>MA</v>
          </cell>
          <cell r="D39" t="str">
            <v xml:space="preserve">lrossetti@regione.umbria.it; 
eproietti@regione.umbria.it   </v>
          </cell>
          <cell r="E39" t="str">
            <v>Via M. Angeloni, 61 – 06124 Perugia</v>
          </cell>
          <cell r="F39" t="str">
            <v>0039 075-5045710</v>
          </cell>
          <cell r="G39" t="str">
            <v>Regional Programme Umbria ERDF 2021-2027</v>
          </cell>
          <cell r="H39"/>
          <cell r="I39"/>
        </row>
        <row r="40">
          <cell r="A40" t="str">
            <v>Regione Umbria
Autorità di gestione PR FESR 2021-2027</v>
          </cell>
          <cell r="B40" t="str">
            <v xml:space="preserve">Umbria region </v>
          </cell>
          <cell r="C40" t="str">
            <v>MA</v>
          </cell>
          <cell r="D40" t="str">
            <v>lrossetti@regione.umbria.it; programmazione@regione.umbria.it; ccorritoro@regione.umbria.it</v>
          </cell>
          <cell r="E40" t="str">
            <v>Via M. Angeloni, 61 – 06124 Perugia</v>
          </cell>
          <cell r="F40" t="str">
            <v>0039 075 504 5737</v>
          </cell>
          <cell r="G40" t="str">
            <v>Regional Programme Umbria ERDF 2021-2027</v>
          </cell>
          <cell r="H40"/>
          <cell r="I40"/>
        </row>
        <row r="41">
          <cell r="A41" t="str">
            <v>Regione autonoma Valle d’Aosta - Coordinamento programmazione</v>
          </cell>
          <cell r="B41" t="str">
            <v xml:space="preserve">Valle d'Aosta region </v>
          </cell>
          <cell r="C41" t="str">
            <v>MA</v>
          </cell>
          <cell r="D41" t="str">
            <v xml:space="preserve">n.petterle@regione.vda.it; 
cabinaregia_ue@regione.vda.it; 
affari_europei@regione.vda.it; 
</v>
          </cell>
          <cell r="E41"/>
          <cell r="F41"/>
          <cell r="G41" t="str">
            <v>Regional Programme Valle d'Aosta ERDF 2021-2027</v>
          </cell>
          <cell r="H41"/>
          <cell r="I41"/>
        </row>
        <row r="42">
          <cell r="A42" t="str">
            <v>Regione autonoma Valle d’Aosta
Autorità di gestione PR FESR 2021-2027</v>
          </cell>
          <cell r="B42" t="str">
            <v xml:space="preserve">Valle d'Aosta region </v>
          </cell>
          <cell r="C42" t="str">
            <v>MA</v>
          </cell>
          <cell r="D42" t="str">
            <v xml:space="preserve">adg.fesr@regione.vda.it; f.barucco@regione.vda.it; </v>
          </cell>
          <cell r="E42" t="str">
            <v>Piazza della repubblica, 15
11100 Aosta</v>
          </cell>
          <cell r="F42" t="str">
            <v>0039 0165/274726</v>
          </cell>
          <cell r="G42" t="str">
            <v>Regional Programme Valle d'Aosta ERDF 2021-2027</v>
          </cell>
          <cell r="H42"/>
          <cell r="I42"/>
        </row>
        <row r="43">
          <cell r="A43" t="str">
            <v xml:space="preserve">Regione del Veneto
Direzione Programmazione Unitaria
</v>
          </cell>
          <cell r="B43" t="str">
            <v xml:space="preserve">Veneto Region </v>
          </cell>
          <cell r="C43" t="str">
            <v>MA</v>
          </cell>
          <cell r="D43" t="str">
            <v xml:space="preserve">programmazione-unitaria@regione.veneto.it </v>
          </cell>
          <cell r="E43" t="str">
            <v xml:space="preserve">Rio Tre Ponti - Dorsoduro 3494/A - 30123 Venezia
                 </v>
          </cell>
          <cell r="F43" t="str">
            <v>0039 0412791469-2249</v>
          </cell>
          <cell r="G43" t="str">
            <v>Regional Programme Veneto ERDF 2021-2027</v>
          </cell>
          <cell r="H43"/>
          <cell r="I43"/>
        </row>
        <row r="44">
          <cell r="A44" t="str">
            <v>Provincia Bolzano
Autorità di gestione PR FESR 2021-2027</v>
          </cell>
          <cell r="B44" t="str">
            <v>Bolzano AP</v>
          </cell>
          <cell r="C44" t="str">
            <v>MA</v>
          </cell>
          <cell r="D44" t="str">
            <v xml:space="preserve">fesr@provincia.bz.it; 
peter.gamper@provincia.bz.it; </v>
          </cell>
          <cell r="E44"/>
          <cell r="F44"/>
          <cell r="G44" t="str">
            <v>Regional Programme AP Bolzano ERDF 2021-2027</v>
          </cell>
          <cell r="H44"/>
          <cell r="I44"/>
        </row>
        <row r="45">
          <cell r="A45" t="str">
            <v xml:space="preserve">Provincia Trento
Servizio Europa
</v>
          </cell>
          <cell r="B45" t="str">
            <v>Trento AP</v>
          </cell>
          <cell r="C45" t="str">
            <v>MA</v>
          </cell>
          <cell r="D45" t="str">
            <v xml:space="preserve">umse.fondieuropei@provincia.tn.it; 
nicoletta.clauser@provincia.tn.it; 
</v>
          </cell>
          <cell r="E45"/>
          <cell r="F45"/>
          <cell r="G45" t="str">
            <v>Regional Programme AP Trento ERDF 2021-2027</v>
          </cell>
          <cell r="H45"/>
          <cell r="I45"/>
        </row>
        <row r="46">
          <cell r="A46"/>
          <cell r="B46"/>
          <cell r="C46"/>
          <cell r="D46"/>
          <cell r="E46"/>
          <cell r="F46"/>
          <cell r="G46"/>
          <cell r="H46"/>
          <cell r="I46"/>
        </row>
        <row r="47">
          <cell r="A47" t="str">
            <v>Managing Authority RP ESF+ 2021-2027</v>
          </cell>
          <cell r="B47"/>
          <cell r="C47"/>
          <cell r="D47"/>
          <cell r="E47"/>
          <cell r="F47"/>
          <cell r="G47"/>
          <cell r="H47"/>
          <cell r="I47"/>
        </row>
        <row r="48">
          <cell r="A48" t="str">
            <v>Regione Abruzzo 
Autorità di Gestione PR FSE+ 2021-2027</v>
          </cell>
          <cell r="B48" t="str">
            <v>Abruzzo Region</v>
          </cell>
          <cell r="C48" t="str">
            <v>MA</v>
          </cell>
          <cell r="D48" t="str">
            <v xml:space="preserve">attcomintern@regione.abruzzo.it; 
dpa011@regione.abruzzo.it; 
fse1420.adg@regione.abruzzo.it; 
carmine.cipollone@regione.abruzzo.it; 
</v>
          </cell>
          <cell r="E48" t="str">
            <v>Via Leonardo da Vinci, 6 – 67100 – L’Aquila</v>
          </cell>
          <cell r="F48" t="str">
            <v>0039 0862 363485</v>
          </cell>
          <cell r="G48" t="str">
            <v>Regional Programme Abruzzo ESF+ 2021-2027</v>
          </cell>
          <cell r="H48"/>
          <cell r="I48"/>
        </row>
        <row r="49">
          <cell r="A49" t="str">
            <v>Regione Basilicata
Autorità di gestione PR FESR FSE+ 2021-2027</v>
          </cell>
          <cell r="B49" t="str">
            <v>Basilicata region</v>
          </cell>
          <cell r="C49" t="str">
            <v>MA</v>
          </cell>
          <cell r="D49"/>
          <cell r="E49" t="str">
            <v xml:space="preserve">
Via Vincenzo.Verrastro, 4
 85100 Potenza
</v>
          </cell>
          <cell r="F49" t="str">
            <v>0039 0971-668748</v>
          </cell>
          <cell r="G49" t="str">
            <v>Regional Programme Basilicata ERDF ESF+ 2021-2027</v>
          </cell>
          <cell r="H49"/>
          <cell r="I49"/>
        </row>
        <row r="50">
          <cell r="A50" t="str">
            <v>Regione Calabria
Dipartimento Programmazione Nazionale e Comunitaria</v>
          </cell>
          <cell r="C50" t="str">
            <v>MA</v>
          </cell>
          <cell r="D50" t="str">
            <v xml:space="preserve">programmazione@regione.calabria.it; 
maurizio.nicolai@regione.calabria.it; 
</v>
          </cell>
          <cell r="E50" t="str">
            <v>Cittadella Regionale Germaneto  88100 Catanzaro</v>
          </cell>
          <cell r="F50" t="str">
            <v>0039 0961-853405</v>
          </cell>
          <cell r="G50" t="str">
            <v xml:space="preserve">Regional Programme Calabria ERDF ESF+ 2021-2027 </v>
          </cell>
          <cell r="H50"/>
          <cell r="I50"/>
        </row>
        <row r="51">
          <cell r="A51" t="str">
            <v>Regione Campania</v>
          </cell>
          <cell r="B51" t="str">
            <v>Campania region</v>
          </cell>
          <cell r="C51" t="str">
            <v>MA</v>
          </cell>
          <cell r="D51" t="str">
            <v>adg.fse@regione.campania.it</v>
          </cell>
          <cell r="E51" t="str">
            <v>Via S. Lucia, 81 –80132 Napoli</v>
          </cell>
          <cell r="F51" t="str">
            <v>00390817962085</v>
          </cell>
          <cell r="G51" t="str">
            <v>Regional Programme Emilia-Romagna ESF+ 2021-2027</v>
          </cell>
          <cell r="H51"/>
          <cell r="I51"/>
        </row>
        <row r="52">
          <cell r="A52" t="str">
            <v>Regione Emilia-Romagna
Direzione Economia della conoscenza, del Lavoro e dell’Impresa</v>
          </cell>
          <cell r="B52" t="str">
            <v>Emilia-Romagna region</v>
          </cell>
          <cell r="C52" t="str">
            <v>MA</v>
          </cell>
          <cell r="D52" t="str">
            <v xml:space="preserve">AttuazioneIFL@Regione.Emilia-Romagna.it;programmiarea@regione.emilia-romagna.it; 
dgcli@regione.emilia-romagna.it; 
mdiazzi@regione.emilia-romagna.it; 
</v>
          </cell>
          <cell r="E52" t="str">
            <v>Viale Aldo Moro, 44 – 40127 Bologna</v>
          </cell>
          <cell r="F52" t="str">
            <v>0039  051-5276419</v>
          </cell>
          <cell r="G52" t="str">
            <v>Regional Programme Calabria ESF+ 2021-2027</v>
          </cell>
          <cell r="H52"/>
          <cell r="I52"/>
        </row>
        <row r="53">
          <cell r="A53" t="str">
            <v>Regione autonoma Friuli Venezia Giulia - 
Autorità di Gestione PR FSE+ 2021-2027</v>
          </cell>
          <cell r="B53" t="str">
            <v>Friuli Venezia Giulia region</v>
          </cell>
          <cell r="C53" t="str">
            <v>MA</v>
          </cell>
          <cell r="D53" t="str">
            <v xml:space="preserve">ketty.segatti@regione.fvg.it; 
</v>
          </cell>
          <cell r="E53" t="str">
            <v>Via San Francesco 37                            
 I  - 34133 - TRIESTE</v>
          </cell>
          <cell r="F53" t="str">
            <v xml:space="preserve">+39 040 377 5206                     
                        </v>
          </cell>
          <cell r="G53" t="str">
            <v xml:space="preserve">
Regional Programme Friuli Venezia Giulia FSE+ 2021-2027 </v>
          </cell>
          <cell r="H53"/>
          <cell r="I53"/>
        </row>
        <row r="54">
          <cell r="A54" t="str">
            <v>Regione Lazio
Autorità di gestione PR FSE+ 2021-2027</v>
          </cell>
          <cell r="B54" t="str">
            <v xml:space="preserve">Lazio Region </v>
          </cell>
          <cell r="C54" t="str">
            <v>MA</v>
          </cell>
          <cell r="D54" t="str">
            <v xml:space="preserve">adgfse@regione.lazio.it; mpacifico@regione.lazio.it; segreteria@protezionecivile.fvg.it
piannini@regione.lazio.it; 
elongo@regione.lazio.it; vraffaele@regione.lazio.it; 
</v>
          </cell>
          <cell r="E54" t="str">
            <v>Via Cristoforo Colombo 212– 00147 Roma</v>
          </cell>
          <cell r="F54" t="str">
            <v xml:space="preserve">0039 06-51684949  </v>
          </cell>
          <cell r="G54" t="str">
            <v xml:space="preserve">
Regional Programme Liguria FSE+ 2021-2027 </v>
          </cell>
          <cell r="H54"/>
          <cell r="I54"/>
        </row>
        <row r="55">
          <cell r="A55" t="str">
            <v>Regione Liguria
Autorità di gestione PR FSE+ 2021-2027</v>
          </cell>
          <cell r="B55" t="str">
            <v>Liguria Region</v>
          </cell>
          <cell r="C55" t="str">
            <v>MA</v>
          </cell>
          <cell r="D55" t="str">
            <v xml:space="preserve">formazione.orientamento@regione.liguria.it; paolo.bufalini@regione.liguria.it; paolo.bufalini@regione.liguria.it; affari.europei@regione.liguria.it; 
</v>
          </cell>
          <cell r="E55" t="str">
            <v>via fieschi 15 - 16100 genova</v>
          </cell>
          <cell r="F55" t="str">
            <v>00 39 0105485476</v>
          </cell>
          <cell r="G55" t="str">
            <v xml:space="preserve">
Regional Programme Lazio FSE+ 2021-2027</v>
          </cell>
          <cell r="H55"/>
          <cell r="I55"/>
        </row>
        <row r="56">
          <cell r="A56" t="str">
            <v>Regione Lombardia - Coordinamento programmazione</v>
          </cell>
          <cell r="B56" t="str">
            <v xml:space="preserve">Lombardia region </v>
          </cell>
          <cell r="C56" t="str">
            <v>MA</v>
          </cell>
          <cell r="D56" t="str">
            <v xml:space="preserve">coordinamentoue@regione.lombardia.it; 
federica_marzuoli@regione.lombardia.it; 
</v>
          </cell>
          <cell r="E56" t="str">
            <v>Palazzo Lombardia – P.zza Città di Lombardia, 1 – 20124 Milano</v>
          </cell>
          <cell r="F56" t="str">
            <v>0039 02-67652082</v>
          </cell>
          <cell r="G56" t="str">
            <v xml:space="preserve">
Regional Programme Lombardia FSE+ 2021-2027</v>
          </cell>
          <cell r="H56"/>
          <cell r="I56"/>
        </row>
        <row r="57">
          <cell r="A57" t="str">
            <v>Regione Lombardia
Autorità di gestione FSE + 2021-2027</v>
          </cell>
          <cell r="B57" t="str">
            <v xml:space="preserve">Lombardia region </v>
          </cell>
          <cell r="C57" t="str">
            <v>MA</v>
          </cell>
          <cell r="D57" t="str">
            <v xml:space="preserve">AdG_FSE_1420@regione.lombardia.it; giusy_panizzoli@regione.lombardia.it; </v>
          </cell>
          <cell r="E57"/>
          <cell r="F57"/>
          <cell r="G57" t="str">
            <v xml:space="preserve">
Regional Programme Lombardia FSE+ 2021-2027</v>
          </cell>
          <cell r="H57"/>
          <cell r="I57"/>
        </row>
        <row r="58">
          <cell r="A58" t="str">
            <v>Regione Marche
Autorità di gestione PR FSE+ 2021-2027</v>
          </cell>
          <cell r="B58" t="str">
            <v>Marche region</v>
          </cell>
          <cell r="C58" t="str">
            <v>MA</v>
          </cell>
          <cell r="D58" t="str">
            <v>direzione.programmazioneintegrata@regione.marche.it</v>
          </cell>
          <cell r="E58" t="str">
            <v>Pal. Leopardi, Via Tiziano 44 – 60100 Ancona</v>
          </cell>
          <cell r="F58" t="str">
            <v>0039 071-8063981  071 806 3858 /3674</v>
          </cell>
          <cell r="G58" t="str">
            <v xml:space="preserve">
Regional Programme Marche FSE+ 2021-2027</v>
          </cell>
          <cell r="H58"/>
          <cell r="I58"/>
        </row>
        <row r="59">
          <cell r="A59" t="str">
            <v xml:space="preserve">Regione Molise
Direzione Generale della Giunta Regionale Area II </v>
          </cell>
          <cell r="B59" t="str">
            <v>Molise region</v>
          </cell>
          <cell r="C59" t="str">
            <v>MA</v>
          </cell>
          <cell r="D59" t="str">
            <v>porfesrfse@regione.molise.it</v>
          </cell>
          <cell r="E59" t="str">
            <v>Via Genova, 11– 86100 Campobasso</v>
          </cell>
          <cell r="F59" t="str">
            <v>0039 0874-314640</v>
          </cell>
          <cell r="G59" t="str">
            <v>Regional Programme Molise ERDF ESF+ 2021-2027</v>
          </cell>
          <cell r="H59"/>
          <cell r="I59"/>
        </row>
        <row r="60">
          <cell r="A60" t="str">
            <v>Regione Piemonte
Autorità di gestione PR FSE+ 2021-2027</v>
          </cell>
          <cell r="B60" t="str">
            <v xml:space="preserve">Piemonte region </v>
          </cell>
          <cell r="C60" t="str">
            <v>MA</v>
          </cell>
          <cell r="D60" t="str">
            <v xml:space="preserve">istruzioneformazionelavoro@regione.piemonte.it; arturo.faggio@regione.piemonte.it;
enrica.pejrolo@regione.piemonte.it; 
</v>
          </cell>
          <cell r="E60"/>
          <cell r="F60"/>
          <cell r="G60" t="str">
            <v xml:space="preserve">
Regional Programme Piemonte FSE+ 2021-2027</v>
          </cell>
          <cell r="H60"/>
          <cell r="I60"/>
        </row>
        <row r="61">
          <cell r="A61" t="str">
            <v>Finpiemonte S.p.A.</v>
          </cell>
          <cell r="B61" t="str">
            <v>Finpiemonte S.p.A.</v>
          </cell>
          <cell r="C61" t="str">
            <v>IB</v>
          </cell>
          <cell r="D61" t="str">
            <v>direzione@finpiemonte.it</v>
          </cell>
          <cell r="E61" t="str">
            <v>Galleria San Federico 54 – 10121 Torino</v>
          </cell>
          <cell r="F61">
            <v>39011571711</v>
          </cell>
          <cell r="G61" t="str">
            <v xml:space="preserve">
Regional Programme Piemonte ESF+ 2021-2027</v>
          </cell>
          <cell r="H61"/>
          <cell r="I61"/>
        </row>
        <row r="62">
          <cell r="A62" t="str">
            <v>Regione Puglia Supporto coordinamento programmazione</v>
          </cell>
          <cell r="B62" t="str">
            <v>Puglia region</v>
          </cell>
          <cell r="C62"/>
          <cell r="D62" t="str">
            <v xml:space="preserve">f.pastoressa@regione.puglia.it; 
</v>
          </cell>
          <cell r="E62"/>
          <cell r="F62"/>
          <cell r="G62" t="str">
            <v>Regional Programme Puglia ERDF ESF+ 2021-2027</v>
          </cell>
          <cell r="H62"/>
          <cell r="I62"/>
        </row>
        <row r="63">
          <cell r="A63" t="str">
            <v>Regione Puglia
Autorità di gestione PR FSE+ 2021-2027</v>
          </cell>
          <cell r="B63" t="str">
            <v>Puglia region</v>
          </cell>
          <cell r="C63" t="str">
            <v>MA</v>
          </cell>
          <cell r="D63" t="str">
            <v xml:space="preserve">adgfesr@regione.puglia.it; 
attuazioneprogramma@regione.puglia.it; 
p.orlando@regione.puglia.it; 
</v>
          </cell>
          <cell r="E63"/>
          <cell r="F63"/>
          <cell r="G63" t="str">
            <v xml:space="preserve">
Regional Programme Puglia FSE+ 2021-2027</v>
          </cell>
          <cell r="H63"/>
          <cell r="I63"/>
        </row>
        <row r="64">
          <cell r="A64" t="str">
            <v>Regione Sardegna
Autorità di gestione PR FSE+ 2021-2027</v>
          </cell>
          <cell r="B64" t="str">
            <v>Sardegna region</v>
          </cell>
          <cell r="C64" t="str">
            <v>MA</v>
          </cell>
          <cell r="D64" t="str">
            <v xml:space="preserve">lav.supporto.adgfse@regione.sardegna.it; rdoneddu@regione.sardegna.it; </v>
          </cell>
          <cell r="E64"/>
          <cell r="F64"/>
          <cell r="G64" t="str">
            <v xml:space="preserve">
Regional Programme Sicilia 2021-2027</v>
          </cell>
          <cell r="H64"/>
          <cell r="I64"/>
        </row>
        <row r="65">
          <cell r="A65" t="str">
            <v>Regione Siciliana
Autorità di gestione PR FSE+ 2021-2027</v>
          </cell>
          <cell r="B65" t="str">
            <v>Sicilia region</v>
          </cell>
          <cell r="C65" t="str">
            <v>MA</v>
          </cell>
          <cell r="D65" t="str">
            <v xml:space="preserve">adg.fse@regione.sicilia.it; </v>
          </cell>
          <cell r="E65"/>
          <cell r="F65"/>
          <cell r="G65" t="str">
            <v xml:space="preserve">
Regional Programme Sardegna FSE+ 2021-2027</v>
          </cell>
          <cell r="H65"/>
          <cell r="I65"/>
        </row>
        <row r="66">
          <cell r="A66" t="str">
            <v xml:space="preserve">Regione Toscana Coordinamento programmazione </v>
          </cell>
          <cell r="B66" t="str">
            <v>Toscana region</v>
          </cell>
          <cell r="C66" t="str">
            <v>MA</v>
          </cell>
          <cell r="D66" t="str">
            <v xml:space="preserve">francesco.iacometti@regione.toscana.it; </v>
          </cell>
          <cell r="E66"/>
          <cell r="F66"/>
          <cell r="G66" t="str">
            <v xml:space="preserve">
Regional Programme Toscana FSE+ 2021-2027</v>
          </cell>
          <cell r="H66"/>
          <cell r="I66"/>
        </row>
        <row r="67">
          <cell r="A67" t="str">
            <v>Regione Toscana
Autorità di gestione PR FSE+ 2021-2027</v>
          </cell>
          <cell r="B67" t="str">
            <v>Toscana region</v>
          </cell>
          <cell r="C67" t="str">
            <v>MA</v>
          </cell>
          <cell r="D67" t="str">
            <v xml:space="preserve">settorefse@regione.toscana.it; autoritagestionecreo@regione.toscana.it; elena.calistri@regione.toscana.it; </v>
          </cell>
          <cell r="E67"/>
          <cell r="F67"/>
          <cell r="G67" t="str">
            <v xml:space="preserve">
Regional Programme Toscana FSE+ 2021-2027</v>
          </cell>
          <cell r="H67"/>
          <cell r="I67"/>
        </row>
        <row r="68">
          <cell r="A68" t="str">
            <v xml:space="preserve">Regione Umbria - Coordinamento programmazione
</v>
          </cell>
          <cell r="B68" t="str">
            <v xml:space="preserve">Umbria region </v>
          </cell>
          <cell r="C68" t="str">
            <v>MA</v>
          </cell>
          <cell r="D68" t="str">
            <v>autoritagestionefse@regione.umbria.it</v>
          </cell>
          <cell r="E68" t="str">
            <v>Via M. Angeloni, 61 – 06124 Perugia</v>
          </cell>
          <cell r="F68"/>
          <cell r="G68" t="str">
            <v xml:space="preserve">
Regional Programme Umbria FSE+ 2021-2027</v>
          </cell>
          <cell r="H68"/>
          <cell r="I68"/>
        </row>
        <row r="69">
          <cell r="A69" t="str">
            <v xml:space="preserve">Regione Umbria
Autorità di gestione PR FSE+ 2021-2027
</v>
          </cell>
          <cell r="B69" t="str">
            <v xml:space="preserve">Umbria region </v>
          </cell>
          <cell r="C69" t="str">
            <v>MA</v>
          </cell>
          <cell r="D69" t="str">
            <v>autoritagestionefse@regione.umbria.it; ccipiciani@regione.umbria.it</v>
          </cell>
          <cell r="E69" t="str">
            <v>Via M. Angeloni, 61 – 06124 Perugia</v>
          </cell>
          <cell r="F69" t="str">
            <v>0039 075-5045737</v>
          </cell>
          <cell r="G69" t="str">
            <v xml:space="preserve">
Regional Programme Umbria FSE+ 2021-2027</v>
          </cell>
          <cell r="H69"/>
          <cell r="I69"/>
        </row>
        <row r="70">
          <cell r="A70" t="str">
            <v>Regione del Veneto
Area Capitale Umano e Cultura</v>
          </cell>
          <cell r="B70" t="str">
            <v xml:space="preserve">Veneto Region </v>
          </cell>
          <cell r="C70" t="str">
            <v>MA</v>
          </cell>
          <cell r="D70" t="str">
            <v xml:space="preserve">area.politicheeconomichecapitaleumano@regione.veneto.it;   autoritagestionefse@regione.veneto.it; </v>
          </cell>
          <cell r="E70" t="str">
            <v xml:space="preserve">Grandi Stazioni - Fondamenta S. Lucia - Cannaregio, 23 - 30121 Venezia
</v>
          </cell>
          <cell r="F70" t="str">
            <v>0039 0412795029-5030</v>
          </cell>
          <cell r="G70" t="str">
            <v xml:space="preserve">
Regional Programme Veneto FSE+ 2021-2027</v>
          </cell>
          <cell r="H70"/>
          <cell r="I70"/>
        </row>
        <row r="71">
          <cell r="A71" t="str">
            <v>Regione autonoma Valle d’Aosta - Coordinamento programmazione</v>
          </cell>
          <cell r="B71" t="str">
            <v xml:space="preserve">Valle d'Aosta Region </v>
          </cell>
          <cell r="C71" t="str">
            <v>MA</v>
          </cell>
          <cell r="D71" t="str">
            <v xml:space="preserve">n.petterle@regione.vda.it; cabinaregia_ue@regione.vda.it; adg.fse@regione.vda.it; g.tripodi@regione.vda.it; 
</v>
          </cell>
          <cell r="E71" t="str">
            <v>Località Grand Chemin, 34
11020 Saint-Christophe (AO)</v>
          </cell>
          <cell r="F71" t="str">
            <v xml:space="preserve"> 0039 0165/272967</v>
          </cell>
          <cell r="G71" t="str">
            <v xml:space="preserve">
Regional Programme Valle d'Aosta FSE+ 2021-2027</v>
          </cell>
          <cell r="H71"/>
          <cell r="I71"/>
        </row>
        <row r="72">
          <cell r="A72" t="str">
            <v xml:space="preserve">Provincia Bolzano
Autorità di gestione PR FSE+ 2021-2027
</v>
          </cell>
          <cell r="B72" t="str">
            <v>Bolzano AP</v>
          </cell>
          <cell r="C72" t="str">
            <v>MA</v>
          </cell>
          <cell r="D72" t="str">
            <v xml:space="preserve">esfbz@provincia.bz.it; claudia.weiler@provinz.bz.it; </v>
          </cell>
          <cell r="E72"/>
          <cell r="F72"/>
          <cell r="G72" t="str">
            <v>Regional Programme AP Bolzano ERDF 2021-2027</v>
          </cell>
          <cell r="H72"/>
          <cell r="I72"/>
        </row>
        <row r="73">
          <cell r="A73" t="str">
            <v>Provincia Trento
Autorità di gestione PR FSE+ 2021-2027</v>
          </cell>
          <cell r="B73" t="str">
            <v>Trento  AP</v>
          </cell>
          <cell r="C73" t="str">
            <v>MA</v>
          </cell>
          <cell r="D73" t="str">
            <v>umse.fondieuropei@provincia.tn.it;
nicoletta.clauser@provincia.tn.it;
Francesco.pancheri@provincia.tn.it;</v>
          </cell>
          <cell r="E73" t="str">
            <v> </v>
          </cell>
          <cell r="F73" t="str">
            <v> </v>
          </cell>
          <cell r="G73" t="str">
            <v>Regional Programme AP Trento ERDF 2021-2027</v>
          </cell>
          <cell r="H73"/>
          <cell r="I73"/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 t="str">
            <v>Managing Authorities NP ERDF ESF+ 2021-2027</v>
          </cell>
          <cell r="B75"/>
          <cell r="C75"/>
          <cell r="D75"/>
          <cell r="E75"/>
          <cell r="F75"/>
          <cell r="G75"/>
          <cell r="H75"/>
          <cell r="I75"/>
        </row>
        <row r="76">
          <cell r="A76" t="str">
            <v>PN Giovani, donne e lavoro FSE+ 2021-2027</v>
          </cell>
          <cell r="B76" t="str">
            <v>ANPAL - National Agency for Active Labor Policies</v>
          </cell>
          <cell r="C76" t="str">
            <v>MA</v>
          </cell>
          <cell r="D76" t="str">
            <v xml:space="preserve">commissariostraordinario@anpal.gov.it; 
Raffaele.tangorra@anpal.gov.it; 
divisione3@anpal.gov.it; 
Pietro.ferlito@anpal.gov.it; </v>
          </cell>
          <cell r="E76"/>
          <cell r="F76"/>
          <cell r="G76" t="str">
            <v>PN Giovani, donne e lavoro FSE+ 2021-2027</v>
          </cell>
          <cell r="H76"/>
          <cell r="I76"/>
        </row>
        <row r="77">
          <cell r="A77" t="str">
            <v>PN Sicurezza per la legalità 2021-2027</v>
          </cell>
          <cell r="B77" t="str">
            <v>Ministry of Interior - Department of Public Security</v>
          </cell>
          <cell r="C77" t="str">
            <v>MA</v>
          </cell>
          <cell r="D77" t="str">
            <v xml:space="preserve">mariateresa.sempreviva@interno.it; 
autoritadigestione_pon@interno.it; 
valentina.durso@interno.it; </v>
          </cell>
          <cell r="E77"/>
          <cell r="F77"/>
          <cell r="G77" t="str">
            <v>NP security for legality 2021-2027</v>
          </cell>
          <cell r="H77"/>
          <cell r="I77"/>
        </row>
        <row r="78">
          <cell r="A78" t="str">
            <v>PN Equità nella Salute 2021-2027</v>
          </cell>
          <cell r="B78" t="str">
            <v>Ministry of Health - General Secretariat Office 4</v>
          </cell>
          <cell r="C78" t="str">
            <v>MA</v>
          </cell>
          <cell r="D78" t="str">
            <v>pnequitanellasalute@sanita.it</v>
          </cell>
          <cell r="E78"/>
          <cell r="F78"/>
          <cell r="G78" t="str">
            <v>NP Health equity 2021-2027</v>
          </cell>
          <cell r="H78"/>
          <cell r="I78"/>
        </row>
        <row r="79">
          <cell r="A79" t="str">
            <v xml:space="preserve">PN Ricerca, innovazione e competitività per la transizione verde e digitale 2021-2027
</v>
          </cell>
          <cell r="B79" t="str">
            <v>Ministry of Enterprises and Made in Italy (MA)
Ministry of Universities and Research (IB)
Ministry of Environment and Energy Security (IB)</v>
          </cell>
          <cell r="C79" t="str">
            <v>MA/IB</v>
          </cell>
          <cell r="D79" t="str">
            <v xml:space="preserve">dgiai.segreteria@mise.gov.it; 
adg.ponic@mise.gov.it; 
annamaria.fontana@mise.gov.it; </v>
          </cell>
          <cell r="E79"/>
          <cell r="F79"/>
          <cell r="G79" t="str">
            <v>NP Research, innovation and competitiveness for green and digital transition 2021-2027</v>
          </cell>
          <cell r="H79"/>
          <cell r="I79"/>
        </row>
        <row r="80">
          <cell r="A80" t="str">
            <v>PN Inclusione e lotta alla povertà 2021-2027</v>
          </cell>
          <cell r="B80" t="str">
            <v>Ministry of Labour and Social Policy</v>
          </cell>
          <cell r="C80" t="str">
            <v>MA</v>
          </cell>
          <cell r="D80" t="str">
            <v xml:space="preserve">cantonucci@lavoro.gov.it; 
poninclusione@lavoro.gov.it;  
fcassia@lavoro.gov.it; 
amcalvarano@lavoro.gov.it; 
pmastrototaro@lavoro.gov.it; </v>
          </cell>
          <cell r="E80"/>
          <cell r="F80"/>
          <cell r="G80" t="str">
            <v>NP Social inclusion and poverty reduction 2021-
2027</v>
          </cell>
          <cell r="H80"/>
          <cell r="I80"/>
        </row>
        <row r="81">
          <cell r="A81" t="str">
            <v>PN Scuola e competenze 2021-2027</v>
          </cell>
          <cell r="B81" t="str">
            <v>Ministry of Education and Merit</v>
          </cell>
          <cell r="C81" t="str">
            <v>MA</v>
          </cell>
          <cell r="D81" t="str">
            <v xml:space="preserve">pnrr@istruzione.it;
dgefid.segreteria@istruzione.it;  
simona.montesarchio@istruzione.it;  
annarita.bove@istruzione.it;  
loredana.boeti@istruzione.it;  
maria.onetti@istruzione.it; </v>
          </cell>
          <cell r="E81"/>
          <cell r="F81"/>
          <cell r="G81" t="str">
            <v>NP School and skills 2021-2027</v>
          </cell>
          <cell r="H81"/>
          <cell r="I81"/>
        </row>
        <row r="82">
          <cell r="A82" t="str">
            <v>PN Cultura 2021-2027</v>
          </cell>
          <cell r="B82" t="str">
            <v>Ministry of Culture</v>
          </cell>
          <cell r="C82" t="str">
            <v>MA</v>
          </cell>
          <cell r="D82" t="str">
            <v>sg.adg-pncultura@cultura.gov.it</v>
          </cell>
          <cell r="E82"/>
          <cell r="F82"/>
          <cell r="G82" t="str">
            <v>NP Culture 2021-2027</v>
          </cell>
          <cell r="H82"/>
          <cell r="I82"/>
        </row>
        <row r="83">
          <cell r="A83" t="str">
            <v>PN METRO plus e città medie Sud 2021-2027</v>
          </cell>
          <cell r="B83" t="str">
            <v>Territorial Cohesion Agency/Cohesion Policy Department (MA)
Cities (IB)</v>
          </cell>
          <cell r="C83" t="str">
            <v>MA</v>
          </cell>
          <cell r="D83" t="str">
            <v xml:space="preserve">giorgio.martini@agenziacoesione.gov.it; 
adgponmetro14-20@agenziacoesione.gov.it; </v>
          </cell>
          <cell r="E83"/>
          <cell r="F83"/>
          <cell r="G83" t="str">
            <v xml:space="preserve">NP Metro+ and southern medium cities 2021-
2027
</v>
          </cell>
          <cell r="H83"/>
          <cell r="I83"/>
        </row>
        <row r="84">
          <cell r="A84" t="str">
            <v>PN Capacità per la coesione AT 2021-2027</v>
          </cell>
          <cell r="B84" t="str">
            <v xml:space="preserve">Territorial Cohesion Agency/Cohesion Policy Department </v>
          </cell>
          <cell r="C84" t="str">
            <v>MA</v>
          </cell>
          <cell r="D84" t="str">
            <v xml:space="preserve">carla.cosentino@agenziacoesione.gov.it; 
adg.pongov14-20@agenziacoesione.gov.it; </v>
          </cell>
          <cell r="E84"/>
          <cell r="F84"/>
          <cell r="G84" t="str">
            <v>NP Capacity for Cohesion TA 2021-2027</v>
          </cell>
          <cell r="H84"/>
          <cell r="I84"/>
        </row>
      </sheetData>
      <sheetData sheetId="18">
        <row r="1">
          <cell r="A1" t="str">
            <v>LITHUANIA</v>
          </cell>
        </row>
        <row r="2">
          <cell r="A2" t="str">
            <v>Investment for Growth and Jobs Programmes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</v>
          </cell>
          <cell r="D3" t="str">
            <v xml:space="preserve">Phone </v>
          </cell>
          <cell r="E3" t="str">
            <v>Level (national / regional)</v>
          </cell>
          <cell r="F3" t="str">
            <v>Link</v>
          </cell>
        </row>
        <row r="4">
          <cell r="A4" t="str">
            <v xml:space="preserve">Finansų ministerija  </v>
          </cell>
          <cell r="B4" t="str">
            <v>Ministry of Finance</v>
          </cell>
          <cell r="C4" t="str">
            <v>Managing Authority/ Audit Authority
 (Investment programme)</v>
          </cell>
          <cell r="D4" t="str">
            <v>+370 5 239 00 00</v>
          </cell>
          <cell r="E4" t="str">
            <v>national</v>
          </cell>
          <cell r="F4" t="str">
            <v>https://finmin.lrv.lt/
http://www.esinvesticijos.lt/lt/</v>
          </cell>
        </row>
        <row r="5">
          <cell r="A5" t="str">
            <v>Vidaus reikalų ministerija</v>
          </cell>
          <cell r="B5" t="str">
            <v>Ministry of the Interior</v>
          </cell>
          <cell r="C5" t="str">
            <v>IB (Investment programme
(for Regional Development Measures))</v>
          </cell>
          <cell r="D5" t="str">
            <v>+370 5 271 71 30</v>
          </cell>
          <cell r="E5" t="str">
            <v>national</v>
          </cell>
          <cell r="F5" t="str">
            <v>https://vrm.lrv.lt/
http://www.esinvesticijos.lt/lt/</v>
          </cell>
        </row>
        <row r="6">
          <cell r="A6" t="str">
            <v>Vidaus reikalų ministerija</v>
          </cell>
          <cell r="B6" t="str">
            <v>Ministry of the Interior</v>
          </cell>
          <cell r="C6" t="str">
            <v>INTERREG programmes</v>
          </cell>
          <cell r="D6" t="str">
            <v>+370 5 271 71 30</v>
          </cell>
          <cell r="E6" t="str">
            <v>national</v>
          </cell>
          <cell r="F6" t="str">
            <v>https://vrm.lrv.lt/
https://www.esbendradarbiavimas.lt/</v>
          </cell>
        </row>
        <row r="7">
          <cell r="A7" t="str">
            <v>Centrinė projektų valdymo agentūra</v>
          </cell>
          <cell r="B7" t="str">
            <v>Central Project Management Agency</v>
          </cell>
          <cell r="C7" t="str">
            <v>IB (Investment programme)</v>
          </cell>
          <cell r="D7" t="str">
            <v>+370 5 251 44 00</v>
          </cell>
          <cell r="E7" t="str">
            <v>national</v>
          </cell>
          <cell r="F7" t="str">
            <v>https://www.cpva.lt/
http://www.esinvesticijos.lt/lt/</v>
          </cell>
        </row>
        <row r="8">
          <cell r="A8" t="str">
            <v>VšĮ Lietuvos verslo paramos agentūra</v>
          </cell>
          <cell r="B8" t="str">
            <v>Lithuanian Business Support Agency</v>
          </cell>
          <cell r="C8" t="str">
            <v>IB (Investment programme)</v>
          </cell>
          <cell r="D8" t="str">
            <v>+370 620 75 756</v>
          </cell>
          <cell r="E8" t="str">
            <v>national</v>
          </cell>
          <cell r="F8" t="str">
            <v>https://lvpa.lt/
http://www.esinvesticijos.lt/lt/</v>
          </cell>
        </row>
        <row r="9">
          <cell r="A9" t="str">
            <v>Socialinės apsaugos ir darbo ministerija</v>
          </cell>
          <cell r="B9" t="str">
            <v>Ministry of Social Security and Labour</v>
          </cell>
          <cell r="C9" t="str">
            <v>Managing Authority/ Audit Authority
 (Deprivation Reduction programmes)</v>
          </cell>
          <cell r="D9" t="str">
            <v>+370 5 266 42 01</v>
          </cell>
          <cell r="E9" t="str">
            <v>national</v>
          </cell>
          <cell r="F9" t="str">
            <v>https://socmin.lrv.lt
http://www.esinvesticijos.lt/lt/</v>
          </cell>
        </row>
        <row r="10">
          <cell r="A10" t="str">
            <v>Europos socialinio fondo agentūra</v>
          </cell>
          <cell r="B10" t="str">
            <v>Foundation European Social Fund
Agency</v>
          </cell>
          <cell r="C10" t="str">
            <v>IB (Deprivation Reduction programmes)</v>
          </cell>
          <cell r="D10" t="str">
            <v>+370 5 264 93 40</v>
          </cell>
          <cell r="E10" t="str">
            <v>national</v>
          </cell>
          <cell r="F10" t="str">
            <v>https://www.esf.lt/lt
http://www.esinvesticijos.lt/lt/</v>
          </cell>
        </row>
        <row r="11">
          <cell r="A11" t="str">
            <v>Žemės ūkio ministerija</v>
          </cell>
          <cell r="B11" t="str">
            <v>Ministry of Agriculture</v>
          </cell>
          <cell r="C11" t="str">
            <v>Managing Authority/ Audit Authority
 (Agriculture and Rural Development Strategy Plan; Fisheries programmes)</v>
          </cell>
          <cell r="D11" t="str">
            <v>+370 5 239 11 11</v>
          </cell>
          <cell r="E11" t="str">
            <v>national</v>
          </cell>
          <cell r="F11" t="str">
            <v>https://zum.lrv.lt/
http://www.esinvesticijos.lt/lt/</v>
          </cell>
        </row>
        <row r="12">
          <cell r="A12" t="str">
            <v>Nacionalinė mokėjimo agentūra
prie Žemės ūkio ministerijos</v>
          </cell>
          <cell r="B12" t="str">
            <v>National Paying Agency under
the Ministry of Agriculture of the Republic of Lithuania</v>
          </cell>
          <cell r="C12" t="str">
            <v>IB 
(Agriculture and Rural Development Strategy Plan; Fisheries programmes)</v>
          </cell>
          <cell r="D12" t="str">
            <v>+370 5 252 69 99</v>
          </cell>
          <cell r="E12" t="str">
            <v>national</v>
          </cell>
          <cell r="F12" t="str">
            <v>https://www.nma.lt/
http://www.esinvesticijos.lt/lt/</v>
          </cell>
        </row>
        <row r="13">
          <cell r="A13"/>
          <cell r="B13"/>
          <cell r="C13"/>
          <cell r="D13"/>
          <cell r="E13"/>
        </row>
      </sheetData>
      <sheetData sheetId="19">
        <row r="1">
          <cell r="A1" t="str">
            <v>LUXEMBOURG</v>
          </cell>
        </row>
        <row r="2">
          <cell r="A2" t="str">
            <v>Investment for Growth and Jobs Programmes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Ministère de l’Économie - Direction de la Politique régionale</v>
          </cell>
          <cell r="B4" t="str">
            <v>Ministry of Economy- Directorate of regional policy</v>
          </cell>
          <cell r="C4" t="str">
            <v>MA</v>
          </cell>
          <cell r="D4" t="str">
            <v>feder@eco.etat.lu</v>
          </cell>
          <cell r="E4" t="str">
            <v xml:space="preserve">(+352) 247-88424,                     19-21, boulevard Royal
L-2449 Luxembourg
Grand-Duché de Luxembourg
</v>
          </cell>
          <cell r="F4" t="str">
            <v>National and regional level</v>
          </cell>
          <cell r="G4" t="str">
            <v>« Investissement pour l’Emploi et la croissance » 2021-2027</v>
          </cell>
          <cell r="H4" t="str">
            <v xml:space="preserve">Axe prioritaire 1 - Une Europe plus compétitive et plus intelligente par l’encouragement d’une transformation économique innovante et intelligente et de la connectivité régionale aux TIC      
Axe prioritaire 2 - Une Europe plus verte, résiliente et à faibles émissions de carbone évoluant vers uen économie à zéro émission nette de carbone, par la promotion d’une transition énergétique propre et équitable, des investissements verts et bleus, de l’économie circulaire, de l’atténuation du changement climatique et de l’adaptation à celui-ci, de la prévention et de la gestion des risques, et d’une mobilité urbaine durable
Axe prioritaire 3 : A ces deux axes classiques du FEDER se rajoute un axe distinct, dédié au Fonds pour une transition juste                      </v>
          </cell>
          <cell r="I4" t="str">
            <v>https://fonds-europeens.public.lu/fr/programmes/periode_2021_2027/volet_feder2.html</v>
          </cell>
        </row>
        <row r="5">
          <cell r="A5" t="str">
            <v>Ministère du Travail, de l'Emploi et de l'Economie sociale et solidaire</v>
          </cell>
          <cell r="B5"/>
          <cell r="C5" t="str">
            <v>MA</v>
          </cell>
          <cell r="D5" t="str">
            <v>secretariat.fse@mt.etat.lu</v>
          </cell>
          <cell r="E5" t="str">
            <v>(+352) 247-86187                          26, rue Zithe
L-2939 Luxembourg
Grand-Duché de Luxembourg</v>
          </cell>
          <cell r="F5" t="str">
            <v>National and regional level</v>
          </cell>
          <cell r="G5" t="str">
            <v>« Investir dans le futur » 2021-2027</v>
          </cell>
          <cell r="H5" t="str">
            <v>1. Un avenir en emploi pour tous et soutien aux jeunes en éducation et en formation
2. Inclusion sociale et active pour tous
3. Lutte contre la privation matérielle
4. Accès à l’emploi, inclusion et développement des compétences pour tous ceux touchés par la transition climatique</v>
          </cell>
          <cell r="I5" t="str">
            <v>https://fonds-europeens.public.lu/fr/programmes/periode_2021_2027/volet_fse.html</v>
          </cell>
        </row>
      </sheetData>
      <sheetData sheetId="20">
        <row r="1">
          <cell r="A1" t="str">
            <v>LATVIA</v>
          </cell>
        </row>
        <row r="2">
          <cell r="A2" t="str">
            <v>European Union Cohesion Policy programme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Address / Phone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Finanšu ministrija</v>
          </cell>
          <cell r="B4" t="str">
            <v>Ministry of Finance</v>
          </cell>
          <cell r="C4" t="str">
            <v>MA</v>
          </cell>
          <cell r="D4"/>
          <cell r="E4" t="str">
            <v>+371 670 955 98</v>
          </cell>
          <cell r="F4" t="str">
            <v>National</v>
          </cell>
          <cell r="G4" t="str">
            <v>Eiropas Savienības kohēzijas politikas programma 2021.–2027.gadam</v>
          </cell>
          <cell r="H4"/>
          <cell r="I4" t="str">
            <v>www.fm.gov.lv</v>
          </cell>
        </row>
        <row r="5">
          <cell r="A5" t="str">
            <v>Finanšu ministrija</v>
          </cell>
          <cell r="B5" t="str">
            <v>Ministry of Finance</v>
          </cell>
          <cell r="C5" t="str">
            <v>MA</v>
          </cell>
          <cell r="D5" t="str">
            <v>pasts@fm.gov.lv</v>
          </cell>
          <cell r="E5" t="str">
            <v>+371 67095479</v>
          </cell>
          <cell r="F5" t="str">
            <v>National</v>
          </cell>
          <cell r="G5" t="str">
            <v>Eiropas Savienības kohēzijas politikas programma 2021.–2027.gadam</v>
          </cell>
          <cell r="H5"/>
          <cell r="I5" t="str">
            <v>www.fm.gov.lv</v>
          </cell>
        </row>
        <row r="6">
          <cell r="A6" t="str">
            <v>Ekonomikas ministrija</v>
          </cell>
          <cell r="B6" t="str">
            <v>Ministry of Economics</v>
          </cell>
          <cell r="C6" t="str">
            <v>IB</v>
          </cell>
          <cell r="D6" t="str">
            <v>pasts@fm.gov.lv</v>
          </cell>
          <cell r="E6" t="str">
            <v>+371 67013005</v>
          </cell>
          <cell r="F6" t="str">
            <v>National</v>
          </cell>
          <cell r="G6" t="str">
            <v>Eiropas Savienības kohēzijas politikas programma 2021.–2027.gadam</v>
          </cell>
          <cell r="H6"/>
          <cell r="I6" t="str">
            <v>www.em.gov.lv</v>
          </cell>
        </row>
        <row r="7">
          <cell r="A7" t="str">
            <v>Izglītības un zinātnes ministrija</v>
          </cell>
          <cell r="B7" t="str">
            <v>Ministry of Education and Science</v>
          </cell>
          <cell r="C7" t="str">
            <v>IB</v>
          </cell>
          <cell r="D7" t="str">
            <v>pasts@izm.gov.lv</v>
          </cell>
          <cell r="E7" t="str">
            <v>+371 67047808</v>
          </cell>
          <cell r="F7" t="str">
            <v>National</v>
          </cell>
          <cell r="G7" t="str">
            <v>Eiropas Savienības kohēzijas politikas programma 2021.–2027.gadam</v>
          </cell>
          <cell r="H7" t="str">
            <v>PO1, PO4</v>
          </cell>
          <cell r="I7" t="str">
            <v>www.izm.gov.lv</v>
          </cell>
        </row>
        <row r="8">
          <cell r="A8" t="str">
            <v>Vides aizsardzības un reģionālās attīstības ministrija</v>
          </cell>
          <cell r="B8" t="str">
            <v>Ministry of Environmental protection and regional development</v>
          </cell>
          <cell r="C8" t="str">
            <v>IB</v>
          </cell>
          <cell r="D8" t="str">
            <v>pasts@varam.gov.lv</v>
          </cell>
          <cell r="E8" t="str">
            <v>+371 66016713</v>
          </cell>
          <cell r="F8" t="str">
            <v>National</v>
          </cell>
          <cell r="G8" t="str">
            <v>Eiropas Savienības kohēzijas politikas programma 2021.–2027.gadam</v>
          </cell>
          <cell r="H8" t="str">
            <v>PO2</v>
          </cell>
          <cell r="I8" t="str">
            <v>www.varam.gov.lv</v>
          </cell>
        </row>
        <row r="9">
          <cell r="A9" t="str">
            <v>Vides aizsardzības un reģionālās attīstības ministrija</v>
          </cell>
          <cell r="B9" t="str">
            <v>Ministry of Environmental protection and regional development</v>
          </cell>
          <cell r="C9" t="str">
            <v>IB</v>
          </cell>
          <cell r="D9" t="str">
            <v>pasts@varam.gov.lv</v>
          </cell>
          <cell r="E9" t="str">
            <v>+371 66016714</v>
          </cell>
          <cell r="F9" t="str">
            <v>National</v>
          </cell>
          <cell r="G9" t="str">
            <v>Eiropas Savienības kohēzijas politikas programma 2021.–2027.gadam</v>
          </cell>
          <cell r="H9" t="str">
            <v>PO1, PO4, PO5</v>
          </cell>
          <cell r="I9" t="str">
            <v>www.varam.gov.lv</v>
          </cell>
        </row>
        <row r="10">
          <cell r="A10" t="str">
            <v>Labklājības ministrija</v>
          </cell>
          <cell r="B10" t="str">
            <v>Ministry of Welfare</v>
          </cell>
          <cell r="C10" t="str">
            <v>IB</v>
          </cell>
          <cell r="D10" t="str">
            <v>lm@lm.gov.lv</v>
          </cell>
          <cell r="E10" t="str">
            <v>+371 67782958</v>
          </cell>
          <cell r="F10" t="str">
            <v>National</v>
          </cell>
          <cell r="G10" t="str">
            <v>Eiropas Savienības kohēzijas politikas programma 2021.–2027.gadam</v>
          </cell>
          <cell r="H10" t="str">
            <v>PO4</v>
          </cell>
          <cell r="I10" t="str">
            <v>www.lm.gov.lv</v>
          </cell>
        </row>
        <row r="11">
          <cell r="A11" t="str">
            <v>Satiksmes ministrija</v>
          </cell>
          <cell r="B11" t="str">
            <v>Ministry of Transport</v>
          </cell>
          <cell r="C11" t="str">
            <v>IB</v>
          </cell>
          <cell r="D11" t="str">
            <v>satiksmes.ministrija@sam.gov.lv</v>
          </cell>
          <cell r="E11" t="str">
            <v>+371 67028017</v>
          </cell>
          <cell r="F11" t="str">
            <v>National</v>
          </cell>
          <cell r="G11" t="str">
            <v>Eiropas Savienības kohēzijas politikas programma 2021.–2027.gadam</v>
          </cell>
          <cell r="H11" t="str">
            <v>PO2, PO3</v>
          </cell>
          <cell r="I11" t="str">
            <v>www.sam.gov.lv</v>
          </cell>
        </row>
        <row r="12">
          <cell r="A12" t="str">
            <v>Veselības ministrija</v>
          </cell>
          <cell r="B12" t="str">
            <v>Ministry of Health</v>
          </cell>
          <cell r="C12" t="str">
            <v>IB</v>
          </cell>
          <cell r="D12" t="str">
            <v>vm@vm.gov.lv</v>
          </cell>
          <cell r="E12" t="str">
            <v>+371 6787 6158</v>
          </cell>
          <cell r="F12" t="str">
            <v>National</v>
          </cell>
          <cell r="G12" t="str">
            <v>Eiropas Savienības kohēzijas politikas programma 2021.–2027.gadam</v>
          </cell>
          <cell r="H12"/>
          <cell r="I12" t="str">
            <v>www.vm.gov.lv</v>
          </cell>
        </row>
        <row r="13">
          <cell r="A13" t="str">
            <v>Valsts kanceleja</v>
          </cell>
          <cell r="B13" t="str">
            <v>State Chancellery</v>
          </cell>
          <cell r="C13" t="str">
            <v>IB</v>
          </cell>
          <cell r="D13" t="str">
            <v>pasts@mk.gov.lv</v>
          </cell>
          <cell r="E13" t="str">
            <v>+371 67082989</v>
          </cell>
          <cell r="F13" t="str">
            <v>National</v>
          </cell>
          <cell r="G13" t="str">
            <v>Eiropas Savienības kohēzijas politikas programma 2021.–2027.gadam</v>
          </cell>
          <cell r="H13" t="str">
            <v>PO1, PO4</v>
          </cell>
          <cell r="I13" t="str">
            <v>www.mk.gov.lv</v>
          </cell>
        </row>
        <row r="14">
          <cell r="A14" t="str">
            <v>Valsts kanceleja</v>
          </cell>
          <cell r="B14" t="str">
            <v>State Chancellery</v>
          </cell>
          <cell r="C14" t="str">
            <v>IB</v>
          </cell>
          <cell r="D14" t="str">
            <v>pasts@mk.gov.lv</v>
          </cell>
          <cell r="E14" t="str">
            <v>+371 67082989</v>
          </cell>
          <cell r="F14" t="str">
            <v>National</v>
          </cell>
          <cell r="G14" t="str">
            <v>Eiropas Savienības kohēzijas politikas programma 2021.–2027.gadam</v>
          </cell>
          <cell r="H14" t="str">
            <v>PO1, PO4</v>
          </cell>
          <cell r="I14" t="str">
            <v>www.mk.gov.lv</v>
          </cell>
        </row>
        <row r="15">
          <cell r="A15" t="str">
            <v>Tieslietu ministrija</v>
          </cell>
          <cell r="B15" t="str">
            <v>Ministry of Justice</v>
          </cell>
          <cell r="C15" t="str">
            <v>IB</v>
          </cell>
          <cell r="D15" t="str">
            <v>pasts@tm.gov.lv</v>
          </cell>
          <cell r="E15" t="str">
            <v>+371 67036 853</v>
          </cell>
          <cell r="F15" t="str">
            <v>National</v>
          </cell>
          <cell r="G15" t="str">
            <v>Eiropas Savienības kohēzijas politikas programma 2021.–2027.gadam</v>
          </cell>
          <cell r="H15" t="str">
            <v>PO4</v>
          </cell>
          <cell r="I15" t="str">
            <v>www.tm.gov.lv</v>
          </cell>
        </row>
        <row r="16">
          <cell r="A16" t="str">
            <v>Iekšlietu ministrija</v>
          </cell>
          <cell r="B16" t="str">
            <v>Ministry of Interior</v>
          </cell>
          <cell r="C16" t="str">
            <v>IB</v>
          </cell>
          <cell r="D16" t="str">
            <v>pasts@iem.gov.lv</v>
          </cell>
          <cell r="E16" t="str">
            <v>+371 67219504</v>
          </cell>
          <cell r="F16" t="str">
            <v>National</v>
          </cell>
          <cell r="G16" t="str">
            <v>Eiropas Savienības kohēzijas politikas programma 2021.–2027.gadam</v>
          </cell>
          <cell r="H16"/>
          <cell r="I16" t="str">
            <v>www.iem.gov.lv</v>
          </cell>
        </row>
      </sheetData>
      <sheetData sheetId="21">
        <row r="1">
          <cell r="A1" t="str">
            <v>MALTA</v>
          </cell>
        </row>
        <row r="2">
          <cell r="A2" t="str">
            <v>Investment for Growth and Jobs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/>
          <cell r="B4" t="str">
            <v xml:space="preserve">Office of the Prime Minister (OPM) </v>
          </cell>
          <cell r="C4" t="str">
            <v>Office of the Prime Minister</v>
          </cell>
          <cell r="D4"/>
          <cell r="E4" t="str">
            <v>Office of the Prime Minister, Auberge de Castille, Valletta, VLT 1061</v>
          </cell>
          <cell r="F4" t="str">
            <v>national</v>
          </cell>
          <cell r="G4"/>
          <cell r="H4"/>
          <cell r="I4" t="str">
            <v>http://www.opm.gov.mt​</v>
          </cell>
        </row>
        <row r="5">
          <cell r="A5"/>
          <cell r="B5" t="str">
            <v>Ministry for the Economy, European Funds and Lands (MEFL)</v>
          </cell>
          <cell r="C5" t="str">
            <v>Ministry</v>
          </cell>
          <cell r="D5"/>
          <cell r="E5" t="str">
            <v>Minisrtry for the Economy, European Funds and Lands,
197, Palazzo Zondadari, Merchant Street, Valletta, VLT 1172</v>
          </cell>
          <cell r="F5" t="str">
            <v>national</v>
          </cell>
          <cell r="G5"/>
          <cell r="H5"/>
          <cell r="I5" t="str">
            <v>https://economy.gov.mt/</v>
          </cell>
        </row>
        <row r="6">
          <cell r="A6"/>
          <cell r="B6" t="str">
            <v>Ministry for Education, Sport, Youth, Research and Innovation (MEYR)</v>
          </cell>
          <cell r="C6" t="str">
            <v>Ministry</v>
          </cell>
          <cell r="D6"/>
          <cell r="E6" t="str">
            <v>Ministry for Education, Sport, Youth, Research and Innovation, Great Siege Road, Floriana,  VLT 2000</v>
          </cell>
          <cell r="F6" t="str">
            <v>national</v>
          </cell>
          <cell r="G6"/>
          <cell r="H6"/>
          <cell r="I6" t="str">
            <v xml:space="preserve">http://education.gov.mt </v>
          </cell>
        </row>
        <row r="7">
          <cell r="A7"/>
          <cell r="B7" t="str">
            <v>Ministry for the Environment, Energy and Enterprise (MEEE)</v>
          </cell>
          <cell r="C7" t="str">
            <v>Ministry</v>
          </cell>
          <cell r="D7"/>
          <cell r="E7" t="str">
            <v>Ministry for the Environment, Energy and Enterprise, Barriera Wharf, Valletta, VLT 2000</v>
          </cell>
          <cell r="F7" t="str">
            <v>national</v>
          </cell>
          <cell r="G7"/>
          <cell r="H7"/>
          <cell r="I7" t="str">
            <v xml:space="preserve">http://energy.gov.mt </v>
          </cell>
        </row>
        <row r="8">
          <cell r="A8"/>
          <cell r="B8" t="str">
            <v>The Energy and Water Agency (EWA)</v>
          </cell>
          <cell r="C8" t="str">
            <v>Agency</v>
          </cell>
          <cell r="D8"/>
          <cell r="E8" t="str">
            <v>The Energy and Water Agency, WSC, Qormi Road, Luqa, LQA 9043, Malta</v>
          </cell>
          <cell r="F8" t="str">
            <v>national</v>
          </cell>
          <cell r="G8"/>
          <cell r="H8"/>
          <cell r="I8" t="str">
            <v>http://energywateragency.gov.mt</v>
          </cell>
        </row>
        <row r="9">
          <cell r="A9"/>
          <cell r="B9" t="str">
            <v>Ministry for Tourism (MOT)</v>
          </cell>
          <cell r="C9" t="str">
            <v>Ministry</v>
          </cell>
          <cell r="D9"/>
          <cell r="E9" t="str">
            <v>Ministry for Tourism,233, Republic Street , Valletta, VLT 1116</v>
          </cell>
          <cell r="F9" t="str">
            <v>national</v>
          </cell>
          <cell r="G9"/>
          <cell r="H9"/>
          <cell r="I9" t="str">
            <v>http://tourism.gov.mt</v>
          </cell>
        </row>
        <row r="10">
          <cell r="A10"/>
          <cell r="B10" t="str">
            <v>Ministry for Justice (MFJ)</v>
          </cell>
          <cell r="C10" t="str">
            <v>Ministry</v>
          </cell>
          <cell r="D10"/>
          <cell r="E10" t="str">
            <v xml:space="preserve">Ministry for Justice, 
Auberge D'Aragon, Misrah Indipendenza, Valletta, VLT 1521
</v>
          </cell>
          <cell r="F10" t="str">
            <v>national</v>
          </cell>
          <cell r="G10"/>
          <cell r="H10"/>
          <cell r="I10" t="str">
            <v>https://justice.gov.mt/</v>
          </cell>
        </row>
        <row r="11">
          <cell r="A11"/>
          <cell r="B11" t="str">
            <v>Ministry for the National Heritage, the Arts and Local Government (MHAL)</v>
          </cell>
          <cell r="C11" t="str">
            <v>Ministry</v>
          </cell>
          <cell r="D11"/>
          <cell r="E11" t="str">
            <v>Ministry for the National Heritage, the Arts and Local Government , 30, Old Treasury Street, 
Valletta, VLT 1410</v>
          </cell>
          <cell r="F11" t="str">
            <v>national</v>
          </cell>
          <cell r="G11"/>
          <cell r="H11"/>
          <cell r="I11" t="str">
            <v>http://www.culture.gov.mt/</v>
          </cell>
        </row>
        <row r="12">
          <cell r="A12"/>
          <cell r="B12" t="str">
            <v>Environment and Resources Authority (ERA)</v>
          </cell>
          <cell r="C12" t="str">
            <v xml:space="preserve">Authority </v>
          </cell>
          <cell r="D12"/>
          <cell r="E12" t="str">
            <v>Environment and Resources Authority, Hexagon House, Spencer Hill, Marsa, MRS 1411</v>
          </cell>
          <cell r="F12" t="str">
            <v>national</v>
          </cell>
          <cell r="G12" t="str">
            <v>,</v>
          </cell>
          <cell r="H12"/>
          <cell r="I12" t="str">
            <v>https://era.org.mt/</v>
          </cell>
        </row>
        <row r="13">
          <cell r="A13"/>
          <cell r="B13" t="str">
            <v>Planning Authority (PA)</v>
          </cell>
          <cell r="C13" t="str">
            <v xml:space="preserve">Authority </v>
          </cell>
          <cell r="D13"/>
          <cell r="E13" t="str">
            <v>Planning Authority , St Francis Ravelin, Floriana FRN 1230</v>
          </cell>
          <cell r="F13" t="str">
            <v>national</v>
          </cell>
          <cell r="G13"/>
          <cell r="H13"/>
          <cell r="I13" t="str">
            <v>http://www.pa.org.mt</v>
          </cell>
        </row>
        <row r="14">
          <cell r="A14"/>
          <cell r="B14" t="str">
            <v>Ministry for Health (MFH)</v>
          </cell>
          <cell r="C14" t="str">
            <v>Ministry</v>
          </cell>
          <cell r="D14"/>
          <cell r="E14" t="str">
            <v>Ministry for Health, 15, Palazzo Castellania, Merchant Street Valletta, VLT 1711</v>
          </cell>
          <cell r="F14" t="str">
            <v>national</v>
          </cell>
          <cell r="G14"/>
          <cell r="H14"/>
          <cell r="I14" t="str">
            <v>http://health.gov.mt</v>
          </cell>
        </row>
        <row r="15">
          <cell r="A15"/>
          <cell r="B15" t="str">
            <v>Ministry for Foreign and European Affairs and Trade (MFET)</v>
          </cell>
          <cell r="C15" t="str">
            <v>Ministry</v>
          </cell>
          <cell r="D15"/>
          <cell r="E15" t="str">
            <v>Ministry for Foreign Affairs and Trade, Palazzo Parisio, Merchants Street, Valletta, VLT 1711, Malta</v>
          </cell>
          <cell r="F15" t="str">
            <v>national</v>
          </cell>
          <cell r="G15"/>
          <cell r="H15"/>
          <cell r="I15" t="str">
            <v>https://foreign.gov.mt/</v>
          </cell>
        </row>
        <row r="16">
          <cell r="A16"/>
          <cell r="B16" t="str">
            <v>Ministry for Transport, Infrastructure and Capital Projects (MTIP)</v>
          </cell>
          <cell r="C16" t="str">
            <v>Ministry</v>
          </cell>
          <cell r="D16"/>
          <cell r="E16" t="str">
            <v>Ministry for Transport, Infrastructure and Capital projects, 
Casa Leoni, triq il-Kbira San Guzepp, Santa Venera, SVR 1012</v>
          </cell>
          <cell r="F16" t="str">
            <v>national</v>
          </cell>
          <cell r="G16"/>
          <cell r="H16"/>
          <cell r="I16" t="str">
            <v>https://mtip.gov.mt</v>
          </cell>
        </row>
        <row r="17">
          <cell r="A17"/>
          <cell r="B17" t="str">
            <v>Transport Malta (TM)</v>
          </cell>
          <cell r="C17" t="str">
            <v xml:space="preserve">Authority </v>
          </cell>
          <cell r="D17"/>
          <cell r="E17" t="str">
            <v>Transport Malta, Sa Maison Road, Floriana, Malta</v>
          </cell>
          <cell r="F17" t="str">
            <v>national</v>
          </cell>
          <cell r="G17"/>
          <cell r="H17"/>
          <cell r="I17" t="str">
            <v>http://www.transport.gov.mt/</v>
          </cell>
        </row>
        <row r="18">
          <cell r="A18"/>
          <cell r="B18" t="str">
            <v>Ministry for Gozo (MGOZ)</v>
          </cell>
          <cell r="C18" t="str">
            <v>Ministry</v>
          </cell>
          <cell r="D18"/>
          <cell r="E18" t="str">
            <v>Minisrty for Gozo, St Francis Square, Gozo, Malta, VCT 1335</v>
          </cell>
          <cell r="F18" t="str">
            <v>national</v>
          </cell>
          <cell r="G18"/>
          <cell r="H18"/>
          <cell r="I18" t="str">
            <v xml:space="preserve">http://mgoz.gov.mt  </v>
          </cell>
        </row>
        <row r="19">
          <cell r="A19"/>
          <cell r="B19" t="str">
            <v>Ministry for Home Affairs, Security, Reforms and Equality (MHSR)</v>
          </cell>
          <cell r="C19" t="str">
            <v>Ministry</v>
          </cell>
          <cell r="D19"/>
          <cell r="E19" t="str">
            <v>Ministry for Home Affairs, Security, Reforms and Equality, 
201, Strait Street, Valletta VLT 1433</v>
          </cell>
          <cell r="F19" t="str">
            <v>national</v>
          </cell>
          <cell r="G19"/>
          <cell r="H19"/>
          <cell r="I19" t="str">
            <v>https://homeaffairs.gov.mt/</v>
          </cell>
        </row>
        <row r="20">
          <cell r="A20"/>
          <cell r="B20" t="str">
            <v>Ministry for Social Policy and Children's Rights (MSPC)</v>
          </cell>
          <cell r="C20" t="str">
            <v>Ministry</v>
          </cell>
          <cell r="D20"/>
          <cell r="E20" t="str">
            <v>Ministry for Social Policy and Childen's Rights,
310, Palazzo Ferreria,
Republic Street,
Valletta VLT 2000</v>
          </cell>
          <cell r="F20" t="str">
            <v>national</v>
          </cell>
          <cell r="G20"/>
          <cell r="H20"/>
          <cell r="I20" t="str">
            <v>https://family.gov.mt/en/</v>
          </cell>
        </row>
        <row r="21">
          <cell r="A21"/>
          <cell r="B21" t="str">
            <v>Ministry for Finance and Employment</v>
          </cell>
          <cell r="C21" t="str">
            <v>Ministry</v>
          </cell>
          <cell r="D21"/>
          <cell r="E21" t="str">
            <v>Ministry for Finance and Employment
Parliament Building, 
Freedom Square, Valletta</v>
          </cell>
          <cell r="F21" t="str">
            <v>national</v>
          </cell>
          <cell r="G21"/>
          <cell r="H21"/>
          <cell r="I21" t="str">
            <v>http://www.finance.gov.mt/</v>
          </cell>
        </row>
        <row r="22">
          <cell r="A22"/>
          <cell r="B22" t="str">
            <v>Ministry for Public Works and Planning (MPWP)</v>
          </cell>
          <cell r="C22" t="str">
            <v>Ministry</v>
          </cell>
          <cell r="D22"/>
          <cell r="E22" t="str">
            <v>Ministry for Public Works and Planning
Block B, triq Francesco Buonamici
Floriana, FRN 1700</v>
          </cell>
          <cell r="F22" t="str">
            <v>national</v>
          </cell>
          <cell r="G22"/>
          <cell r="H22"/>
          <cell r="I22"/>
        </row>
        <row r="23">
          <cell r="A23"/>
          <cell r="B23" t="str">
            <v>Ministry for Active Ageing (MFAA)</v>
          </cell>
          <cell r="C23" t="str">
            <v xml:space="preserve">Ministry </v>
          </cell>
          <cell r="D23"/>
          <cell r="E23" t="str">
            <v>Ministry for Active Ageing,
Zone 3, triq in-Negozju, 
Birkirkara CBD 3010</v>
          </cell>
          <cell r="F23" t="str">
            <v>national</v>
          </cell>
          <cell r="G23"/>
          <cell r="H23"/>
          <cell r="I23"/>
        </row>
        <row r="24">
          <cell r="A24"/>
          <cell r="B24" t="str">
            <v>Ministry for Inclusion, Voluntary Organisations and Consumer Rights (MIVC)</v>
          </cell>
          <cell r="C24" t="str">
            <v>Ministry</v>
          </cell>
          <cell r="D24"/>
          <cell r="E24" t="str">
            <v>Ministry for Inclusion, Voluntary
Organisations and Consumer 
Rights
89, Palazzo Francesco, Sir Ugo Mifsud Street, Lija, LJA 1056</v>
          </cell>
          <cell r="F24" t="str">
            <v>national</v>
          </cell>
          <cell r="G24"/>
          <cell r="H24"/>
          <cell r="I24" t="str">
            <v>https://inclusion.gov.mt/</v>
          </cell>
        </row>
        <row r="25">
          <cell r="A25"/>
          <cell r="B25" t="str">
            <v>Ministry for Social and Affordable Accomodation (MSAA)</v>
          </cell>
          <cell r="C25" t="str">
            <v>Ministry</v>
          </cell>
          <cell r="D25"/>
          <cell r="E25" t="str">
            <v>Ministry for Social and Affordable 
Accomodation
123, Ministry, 
triq Santa Lucija, 
Valletta, VLT 1183</v>
          </cell>
          <cell r="F25" t="str">
            <v>national</v>
          </cell>
          <cell r="G25"/>
          <cell r="H25"/>
          <cell r="I25" t="str">
            <v>https://socialaccommodation.gov.mt/</v>
          </cell>
        </row>
        <row r="26">
          <cell r="A26"/>
          <cell r="B26" t="str">
            <v>Ministry for Agriculture, Fisheries and Animal Rights (MAFA)</v>
          </cell>
          <cell r="C26" t="str">
            <v>Ministry</v>
          </cell>
          <cell r="D26"/>
          <cell r="E26" t="str">
            <v>Ministry for Agirculture, Fisheries and Animal Rights
24, Old Bakery Street,
Valletta, VLT 1454</v>
          </cell>
          <cell r="F26" t="str">
            <v>national</v>
          </cell>
          <cell r="G26"/>
          <cell r="H26"/>
          <cell r="I26" t="str">
            <v>https://agrikoltura.gov.mt/</v>
          </cell>
        </row>
        <row r="27">
          <cell r="A27"/>
          <cell r="B27" t="str">
            <v>Planning and Priorities Co-ordination Division (PPCD) – Managing Authority; Ministry for Economy, European Funds and Lands (MEFL)</v>
          </cell>
          <cell r="C27" t="str">
            <v>Ministry</v>
          </cell>
          <cell r="D27"/>
          <cell r="E27" t="str">
            <v xml:space="preserve">The Oaks Business Centre Block B, triq Farsons, Hamrun
</v>
          </cell>
          <cell r="F27" t="str">
            <v>national</v>
          </cell>
          <cell r="G27"/>
          <cell r="H27"/>
          <cell r="I27" t="str">
            <v>https://eufunds.gov.mt/</v>
          </cell>
        </row>
        <row r="28">
          <cell r="A28"/>
          <cell r="B28" t="str">
            <v>Strategy and Implementation Division (SID) - Ministry for Economy, European Funds and Lands (MEFL)</v>
          </cell>
          <cell r="C28" t="str">
            <v>Ministry</v>
          </cell>
          <cell r="D28"/>
          <cell r="E28" t="str">
            <v xml:space="preserve">House of Catalunya, 32, 
Triq Marsamxett,
 Valletta, Malta
</v>
          </cell>
          <cell r="F28" t="str">
            <v>national</v>
          </cell>
          <cell r="G28"/>
          <cell r="H28"/>
          <cell r="I28" t="str">
            <v>https://eufunds.gov.mt/</v>
          </cell>
        </row>
      </sheetData>
      <sheetData sheetId="22">
        <row r="1">
          <cell r="A1" t="str">
            <v>THE NETHERLANDS</v>
          </cell>
        </row>
        <row r="2">
          <cell r="A2" t="str">
            <v>ERDF programmes 2014-2020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 xml:space="preserve">Samenwerkingsverband Noord-Nederland (SNN) </v>
          </cell>
          <cell r="B4" t="str">
            <v>Northern Netherlands Provinces Alliance</v>
          </cell>
          <cell r="C4" t="str">
            <v>MA</v>
          </cell>
          <cell r="D4" t="str">
            <v> </v>
          </cell>
          <cell r="E4" t="str">
            <v>Postbus 779, NL-9700 AT Groningen / 0031 50 522 49 48</v>
          </cell>
          <cell r="F4" t="str">
            <v>regional</v>
          </cell>
          <cell r="G4" t="str">
            <v>OP Noord</v>
          </cell>
          <cell r="H4" t="str">
            <v> </v>
          </cell>
          <cell r="I4" t="str">
            <v>https://www.snn.nl/strategie-programmas/efro</v>
          </cell>
        </row>
        <row r="5">
          <cell r="A5" t="str">
            <v>Provincie Drenthe</v>
          </cell>
          <cell r="B5" t="str">
            <v>Province of Drenthe</v>
          </cell>
          <cell r="C5" t="str">
            <v>Other</v>
          </cell>
          <cell r="D5" t="str">
            <v> </v>
          </cell>
          <cell r="E5" t="str">
            <v>Postbus 122, NL-9400 AC Assen / 0031 (0) 6 31671160</v>
          </cell>
          <cell r="F5" t="str">
            <v>regional</v>
          </cell>
          <cell r="G5" t="str">
            <v>OP Noord</v>
          </cell>
          <cell r="H5" t="str">
            <v> </v>
          </cell>
          <cell r="I5" t="str">
            <v>www.snn.nl/strategie-programmas/efro</v>
          </cell>
        </row>
        <row r="6">
          <cell r="A6" t="str">
            <v>Provincie Drenthe</v>
          </cell>
          <cell r="B6" t="str">
            <v>Province of Drenthe</v>
          </cell>
          <cell r="C6" t="str">
            <v>Other</v>
          </cell>
          <cell r="D6" t="str">
            <v> </v>
          </cell>
          <cell r="E6" t="str">
            <v>Postbus 122, NL-9400 AC Assen / 0031 (0) 6 31671160</v>
          </cell>
          <cell r="F6" t="str">
            <v>regional</v>
          </cell>
          <cell r="G6" t="str">
            <v>Interreg A Deutschland - Nederland</v>
          </cell>
          <cell r="H6" t="str">
            <v> </v>
          </cell>
          <cell r="I6" t="str">
            <v>https://deutschland-nederland.eu/nl</v>
          </cell>
        </row>
        <row r="7">
          <cell r="A7" t="str">
            <v>Provincie Groningen</v>
          </cell>
          <cell r="B7" t="str">
            <v>Province of Groningen</v>
          </cell>
          <cell r="C7" t="str">
            <v>Other</v>
          </cell>
          <cell r="D7" t="str">
            <v> </v>
          </cell>
          <cell r="E7" t="str">
            <v>Postbus 610, NL-9700 AP Groningen / 0031(0)50 3164292</v>
          </cell>
          <cell r="F7" t="str">
            <v>regional</v>
          </cell>
          <cell r="G7" t="str">
            <v>OP Noord</v>
          </cell>
          <cell r="H7" t="str">
            <v> </v>
          </cell>
          <cell r="I7" t="str">
            <v>https://www.snn.nl/strategie-programmas/efro</v>
          </cell>
        </row>
        <row r="8">
          <cell r="A8" t="str">
            <v>Provincie Groningen</v>
          </cell>
          <cell r="B8" t="str">
            <v>Province of Groningen</v>
          </cell>
          <cell r="C8" t="str">
            <v>Other</v>
          </cell>
          <cell r="D8" t="str">
            <v> </v>
          </cell>
          <cell r="E8" t="str">
            <v>Postbus 610, NL-9700 AP Groningen / 0031(0)50 3164292</v>
          </cell>
          <cell r="F8" t="str">
            <v>regional</v>
          </cell>
          <cell r="G8" t="str">
            <v>Interreg A Deutschland - Nederland</v>
          </cell>
          <cell r="H8" t="str">
            <v> </v>
          </cell>
          <cell r="I8" t="str">
            <v>https://deutschland-nederland.eu/nl</v>
          </cell>
        </row>
        <row r="9">
          <cell r="A9" t="str">
            <v xml:space="preserve">Provincie Fryslân </v>
          </cell>
          <cell r="B9" t="str">
            <v xml:space="preserve">Province of Fryslân </v>
          </cell>
          <cell r="C9" t="str">
            <v>Other</v>
          </cell>
          <cell r="D9" t="str">
            <v> </v>
          </cell>
          <cell r="E9" t="str">
            <v>Postbus 20120, NL-8900 HM  Leeuwarden / 0031(0)6 11018373</v>
          </cell>
          <cell r="F9" t="str">
            <v>regional</v>
          </cell>
          <cell r="G9" t="str">
            <v>OP Noord</v>
          </cell>
          <cell r="H9" t="str">
            <v> </v>
          </cell>
          <cell r="I9" t="str">
            <v>https://www.snn.nl/strategie-programmas/efro</v>
          </cell>
        </row>
        <row r="10">
          <cell r="A10" t="str">
            <v xml:space="preserve">Provincie Fryslân </v>
          </cell>
          <cell r="B10" t="str">
            <v xml:space="preserve">Province of Fryslân </v>
          </cell>
          <cell r="C10" t="str">
            <v>Other</v>
          </cell>
          <cell r="D10" t="str">
            <v> </v>
          </cell>
          <cell r="E10" t="str">
            <v>Postbus 20120, NL-8900 HM  Leeuwarden / 0031(0)6 11018373</v>
          </cell>
          <cell r="F10" t="str">
            <v>regional</v>
          </cell>
          <cell r="G10" t="str">
            <v>Interreg A Deutschland - Nederland</v>
          </cell>
          <cell r="H10" t="str">
            <v> </v>
          </cell>
          <cell r="I10" t="str">
            <v>https://deutschland-nederland.eu/nl</v>
          </cell>
        </row>
        <row r="11">
          <cell r="A11" t="str">
            <v>Gemeente Rotterdam</v>
          </cell>
          <cell r="B11" t="str">
            <v>Municipality of Rotterdam</v>
          </cell>
          <cell r="C11" t="str">
            <v>MA</v>
          </cell>
          <cell r="D11" t="str">
            <v> </v>
          </cell>
          <cell r="E11" t="str">
            <v>Postbus 6575 , NL-3002 AN Rotterdam / 0031(0)6 57879038</v>
          </cell>
          <cell r="F11" t="str">
            <v>regional</v>
          </cell>
          <cell r="G11" t="str">
            <v xml:space="preserve">Kansen voor West (OP West Netherlands) </v>
          </cell>
          <cell r="H11" t="str">
            <v> </v>
          </cell>
          <cell r="I11" t="str">
            <v>https://kvw3.kansenvoorwest.nl</v>
          </cell>
        </row>
        <row r="12">
          <cell r="A12" t="str">
            <v>Provincie Flevoland</v>
          </cell>
          <cell r="B12" t="str">
            <v>Province of Flevoland</v>
          </cell>
          <cell r="C12" t="str">
            <v>Other</v>
          </cell>
          <cell r="D12" t="str">
            <v> </v>
          </cell>
          <cell r="E12" t="str">
            <v>Postbus 55 NL-8200 AB Lelystad / M + 31 (0)6 183 000 71</v>
          </cell>
          <cell r="F12" t="str">
            <v>regional</v>
          </cell>
          <cell r="G12" t="str">
            <v xml:space="preserve">Kansen voor West (OP West Netherlands) </v>
          </cell>
          <cell r="H12" t="str">
            <v> </v>
          </cell>
          <cell r="I12" t="str">
            <v>https://kvw3.kansenvoorwest.nl</v>
          </cell>
        </row>
        <row r="13">
          <cell r="A13" t="str">
            <v>Provincie Flevoland</v>
          </cell>
          <cell r="B13" t="str">
            <v>Province of Flevoland</v>
          </cell>
          <cell r="C13" t="str">
            <v>Other</v>
          </cell>
          <cell r="D13" t="str">
            <v> </v>
          </cell>
          <cell r="E13" t="str">
            <v>Postbus 55 NL-8200 AB Lelystad / M + 31 (0)6 183 000 71</v>
          </cell>
          <cell r="F13" t="str">
            <v>regional</v>
          </cell>
          <cell r="G13" t="str">
            <v>Interreg A Deutschland - Nederland</v>
          </cell>
          <cell r="H13" t="str">
            <v> </v>
          </cell>
          <cell r="I13" t="str">
            <v>https://deutschland-nederland.eu/nl</v>
          </cell>
        </row>
        <row r="14">
          <cell r="A14" t="str">
            <v>Provincie Utrecht</v>
          </cell>
          <cell r="B14" t="str">
            <v>Province of Utrecht</v>
          </cell>
          <cell r="C14" t="str">
            <v>Other</v>
          </cell>
          <cell r="D14" t="str">
            <v> </v>
          </cell>
          <cell r="E14" t="str">
            <v>Postbus 406, NL-3500 AK Utrecht / 0031(0)302583586</v>
          </cell>
          <cell r="F14" t="str">
            <v>regional</v>
          </cell>
          <cell r="G14" t="str">
            <v xml:space="preserve">Kansen voor West (OP West Netherlands) </v>
          </cell>
          <cell r="H14" t="str">
            <v> </v>
          </cell>
          <cell r="I14" t="str">
            <v>https://kvw3.kansenvoorwest.nl</v>
          </cell>
        </row>
        <row r="15">
          <cell r="A15" t="str">
            <v>Provincie Noord-Holland</v>
          </cell>
          <cell r="B15" t="str">
            <v>Province of North-Holland</v>
          </cell>
          <cell r="C15" t="str">
            <v>Other</v>
          </cell>
          <cell r="D15" t="str">
            <v> </v>
          </cell>
          <cell r="E15" t="str">
            <v>Postbus 3007, NL-2001 DA  Haarlem / 0031(0)23 5143401</v>
          </cell>
          <cell r="F15" t="str">
            <v>regional</v>
          </cell>
          <cell r="G15" t="str">
            <v xml:space="preserve">Kansen voor West (OP West Netherlands) </v>
          </cell>
          <cell r="H15" t="str">
            <v> </v>
          </cell>
          <cell r="I15" t="str">
            <v>https://kvw3.kansenvoorwest.nl</v>
          </cell>
        </row>
        <row r="16">
          <cell r="A16" t="str">
            <v>Provincie Zuid-Holland</v>
          </cell>
          <cell r="B16" t="str">
            <v>Province of South-Holland</v>
          </cell>
          <cell r="C16" t="str">
            <v>Other</v>
          </cell>
          <cell r="D16" t="str">
            <v> </v>
          </cell>
          <cell r="E16" t="str">
            <v>Postbus 90602
2509 LP Den Haag
0031(0)70 4416622</v>
          </cell>
          <cell r="F16" t="str">
            <v>regional</v>
          </cell>
          <cell r="G16" t="str">
            <v xml:space="preserve">Kansen voor West (OP West Netherlands) </v>
          </cell>
          <cell r="H16" t="str">
            <v> </v>
          </cell>
          <cell r="I16" t="str">
            <v>https://kvw3.kansenvoorwest.nl</v>
          </cell>
        </row>
        <row r="17">
          <cell r="A17" t="str">
            <v>Gemeente Amsterdam</v>
          </cell>
          <cell r="B17" t="str">
            <v>Municipality of Amsterdam</v>
          </cell>
          <cell r="C17" t="str">
            <v>Other</v>
          </cell>
          <cell r="D17" t="str">
            <v> </v>
          </cell>
          <cell r="E17" t="str">
            <v>Subsidiebureau
Postbus 58010
1040 HA Amsterdam</v>
          </cell>
          <cell r="F17" t="str">
            <v>regional</v>
          </cell>
          <cell r="G17" t="str">
            <v xml:space="preserve">Kansen voor West (OP West Netherlands) </v>
          </cell>
          <cell r="H17" t="str">
            <v> </v>
          </cell>
          <cell r="I17" t="str">
            <v>https://kvw3.kansenvoorwest.nl</v>
          </cell>
        </row>
        <row r="18">
          <cell r="A18" t="str">
            <v>Gemeente Den Haag</v>
          </cell>
          <cell r="B18" t="str">
            <v>Municipality of The Hague</v>
          </cell>
          <cell r="C18" t="str">
            <v>Other</v>
          </cell>
          <cell r="D18" t="str">
            <v> </v>
          </cell>
          <cell r="E18" t="str">
            <v>Postbus 12600, NL-2500 DJ Den Haag / 0031(0)70 3532857 // 0031(0)6 52672140</v>
          </cell>
          <cell r="F18" t="str">
            <v>regional</v>
          </cell>
          <cell r="G18" t="str">
            <v xml:space="preserve">Kansen voor West (OP West Netherlands) </v>
          </cell>
          <cell r="H18" t="str">
            <v> </v>
          </cell>
          <cell r="I18" t="str">
            <v>https://kvw3.kansenvoorwest.nl</v>
          </cell>
        </row>
        <row r="19">
          <cell r="A19" t="str">
            <v>Gemeente Utrecht</v>
          </cell>
          <cell r="B19" t="str">
            <v>Municipality of Utrecht</v>
          </cell>
          <cell r="C19" t="str">
            <v>Other</v>
          </cell>
          <cell r="D19" t="str">
            <v> </v>
          </cell>
          <cell r="E19" t="str">
            <v>0031(0)30 2861156</v>
          </cell>
          <cell r="F19" t="str">
            <v>regional</v>
          </cell>
          <cell r="G19" t="str">
            <v xml:space="preserve">Kansen voor West (OP West Netherlands) </v>
          </cell>
          <cell r="H19" t="str">
            <v> </v>
          </cell>
          <cell r="I19" t="str">
            <v>https://kvw3.kansenvoorwest.nl</v>
          </cell>
        </row>
        <row r="20">
          <cell r="A20" t="str">
            <v>Provincie Gelderland</v>
          </cell>
          <cell r="B20" t="str">
            <v>Province of Gelderland</v>
          </cell>
          <cell r="C20" t="str">
            <v>MA</v>
          </cell>
          <cell r="D20" t="str">
            <v> </v>
          </cell>
          <cell r="E20" t="str">
            <v>Postbus 9090, NL-6800 GX Arnhem / 0031 (0)26 3599595</v>
          </cell>
          <cell r="F20" t="str">
            <v>regional</v>
          </cell>
          <cell r="G20" t="str">
            <v>OP-Oost Nederland</v>
          </cell>
          <cell r="H20" t="str">
            <v> </v>
          </cell>
          <cell r="I20" t="str">
            <v>https://www.op-oost.nl/programma-efro-2021-2027-oost-nederland</v>
          </cell>
        </row>
        <row r="21">
          <cell r="A21" t="str">
            <v>Provincie Gelderland</v>
          </cell>
          <cell r="B21" t="str">
            <v>Province of Gelderland</v>
          </cell>
          <cell r="C21" t="str">
            <v>Other</v>
          </cell>
          <cell r="D21" t="str">
            <v> </v>
          </cell>
          <cell r="E21" t="str">
            <v>Postbus 9090, NL-6800 GX Arnhem / 0031 (0)26 3599595</v>
          </cell>
          <cell r="F21" t="str">
            <v>regional</v>
          </cell>
          <cell r="G21" t="str">
            <v>Interreg A Deutschland - Nederland</v>
          </cell>
          <cell r="H21" t="str">
            <v> </v>
          </cell>
          <cell r="I21" t="str">
            <v>https://deutschland-nederland.eu/nl</v>
          </cell>
        </row>
        <row r="22">
          <cell r="A22" t="str">
            <v>Provincie Overijssel</v>
          </cell>
          <cell r="B22" t="str">
            <v>Province of Overijssel</v>
          </cell>
          <cell r="C22" t="str">
            <v>Other</v>
          </cell>
          <cell r="D22" t="str">
            <v> </v>
          </cell>
          <cell r="E22" t="str">
            <v>Postbus 10078, NL-8000 GB Zwolle / 0031 (0)38 4997532</v>
          </cell>
          <cell r="F22" t="str">
            <v>regional</v>
          </cell>
          <cell r="G22" t="str">
            <v>OP-Oost Nederland</v>
          </cell>
          <cell r="H22" t="str">
            <v> </v>
          </cell>
          <cell r="I22" t="str">
            <v>https://www.op-oost.nl/programma-efro-2021-2027-oost-nederland</v>
          </cell>
        </row>
        <row r="23">
          <cell r="A23" t="str">
            <v>Provincie Overijssel</v>
          </cell>
          <cell r="B23" t="str">
            <v>Province of Overijssel</v>
          </cell>
          <cell r="C23" t="str">
            <v>Other</v>
          </cell>
          <cell r="D23" t="str">
            <v> </v>
          </cell>
          <cell r="E23" t="str">
            <v>Postbus 10078, NL-8000 GB Zwolle / 0031 (0)38 4997532</v>
          </cell>
          <cell r="F23" t="str">
            <v>regional</v>
          </cell>
          <cell r="G23" t="str">
            <v>Interreg A Deutschland - Nederland</v>
          </cell>
          <cell r="H23" t="str">
            <v> </v>
          </cell>
          <cell r="I23" t="str">
            <v>https://deutschland-nederland.eu/nl</v>
          </cell>
        </row>
        <row r="24">
          <cell r="A24" t="str">
            <v xml:space="preserve">Stimulus </v>
          </cell>
          <cell r="B24" t="str">
            <v>Stimulus</v>
          </cell>
          <cell r="C24" t="str">
            <v>MA</v>
          </cell>
          <cell r="D24" t="str">
            <v> </v>
          </cell>
          <cell r="E24" t="str">
            <v>Stimulus Programmamanagement
Postbus 585, NL- 5600 AN Eindhoven / 0031 (0)40 2370100</v>
          </cell>
          <cell r="F24" t="str">
            <v>regional</v>
          </cell>
          <cell r="G24" t="str">
            <v>OP Zuid</v>
          </cell>
          <cell r="H24" t="str">
            <v> </v>
          </cell>
          <cell r="I24" t="str">
            <v>https://www.stimulus.nl/opzuid-2021-2027</v>
          </cell>
        </row>
      </sheetData>
      <sheetData sheetId="23">
        <row r="1">
          <cell r="A1" t="str">
            <v>POLAND</v>
          </cell>
        </row>
        <row r="2">
          <cell r="A2" t="str">
            <v>Investment for Growth and Jobs 2021-2027</v>
          </cell>
        </row>
        <row r="3">
          <cell r="A3" t="str">
            <v>Organisation (in Polish)</v>
          </cell>
          <cell r="B3" t="str">
            <v>Organisation (in English)</v>
          </cell>
          <cell r="C3" t="str">
            <v>Role - Managing Authority (MA)/Intermediate Body (IB)</v>
          </cell>
          <cell r="D3" t="str">
            <v xml:space="preserve">Generic e-mail </v>
          </cell>
          <cell r="E3" t="str">
            <v>Phone/Address</v>
          </cell>
          <cell r="F3" t="str">
            <v>Level (national / regional)</v>
          </cell>
          <cell r="G3" t="str">
            <v>Name of Operational Programme (in PL and ENG)</v>
          </cell>
          <cell r="H3" t="str">
            <v>POs selected*</v>
          </cell>
          <cell r="I3" t="str">
            <v>Link</v>
          </cell>
        </row>
        <row r="4">
          <cell r="A4" t="str">
            <v>Urząd Marszałkowski Województwa Śląskiego</v>
          </cell>
          <cell r="B4" t="str">
            <v xml:space="preserve">Marshal Office of Silesia region </v>
          </cell>
          <cell r="C4" t="str">
            <v>MA</v>
          </cell>
          <cell r="D4" t="str">
            <v>fundusze@slaskie.pl</v>
          </cell>
          <cell r="E4" t="str">
            <v>ul. Juliusza Ligonia 46, 
40-037 Katowice
tel. 32 77 99 257/258</v>
          </cell>
          <cell r="F4" t="str">
            <v>regional</v>
          </cell>
          <cell r="G4" t="str">
            <v>Fundusze Europejskie dla Śląskiego 2021-2027, European Funds for Silesia 2021-2027</v>
          </cell>
          <cell r="H4" t="str">
            <v xml:space="preserve">1, 2, 3, 4, 5
</v>
          </cell>
          <cell r="I4" t="str">
            <v>https://rpo.slaskie.pl/czytaj/fe_2021_2027</v>
          </cell>
        </row>
        <row r="5">
          <cell r="A5" t="str">
            <v>Urząd Marszałkowski Województwa Wielkopolskiego, Główny Punkt Informacyjny Funduszy Europejskich</v>
          </cell>
          <cell r="B5" t="str">
            <v>Marshal Office of Wielkopolska region,
Main Information Point of the European Funds</v>
          </cell>
          <cell r="C5" t="str">
            <v>MA</v>
          </cell>
          <cell r="D5" t="str">
            <v>info.fe@wielkopolskie.pl</v>
          </cell>
          <cell r="E5" t="str">
            <v>61 626 61 90,
61 626 61 92,
61 626 61 93,
61 626 72 46 / Al. Niepodległości 34
61-714 Poznań</v>
          </cell>
          <cell r="F5" t="str">
            <v>regional</v>
          </cell>
          <cell r="G5" t="str">
            <v>Fundusze Europejskie dla Wielkopolski 2021-
2027, European Funds for Wielkopolska 2021-2027</v>
          </cell>
          <cell r="H5" t="str">
            <v>1, 2, 3, 4, 5</v>
          </cell>
          <cell r="I5" t="str">
            <v>https://wrpo.wielkopolskie.pl/dowiedz-sie-wiecej-o-programie/fundusze-europejskie-dla-Wielkopolski-2021-2027</v>
          </cell>
        </row>
        <row r="6">
          <cell r="A6" t="str">
            <v>Urząd Marszałkowski Województwa Podkarpackiego, Departament Wspierania Przedsiębiorczości</v>
          </cell>
          <cell r="B6" t="str">
            <v>Marshal Office of Podkarpackie region, Support of Entrepreneurship Department</v>
          </cell>
          <cell r="C6" t="str">
            <v xml:space="preserve">MA </v>
          </cell>
          <cell r="D6" t="str">
            <v>dwp@podkarpackie.pl</v>
          </cell>
          <cell r="E6" t="str">
            <v xml:space="preserve">ul. Towarnickiego 1A,
35-010 Rzeszów,
Tel. 17 747 61 70
</v>
          </cell>
          <cell r="F6" t="str">
            <v>regional</v>
          </cell>
          <cell r="G6" t="str">
            <v>Fundusze Europejskie dla Podkarpacia 2021-2027/European Funds for Podkarpacie 2021-2027</v>
          </cell>
          <cell r="H6" t="str">
            <v>1, 2, 3, 4, 5</v>
          </cell>
          <cell r="I6" t="str">
            <v>https://www.rpo.podkarpackie.pl/index.php/aktualnosci-2021-2027</v>
          </cell>
        </row>
        <row r="7">
          <cell r="A7" t="str">
            <v>Urząd Marszałkowski Województwa Podkarpackiego, Departament Programów Rozwoju Wiejskich</v>
          </cell>
          <cell r="B7" t="str">
            <v>Marshal Office of Podkarpackie region, Department of Rural Development Programs</v>
          </cell>
          <cell r="C7" t="str">
            <v xml:space="preserve">MA </v>
          </cell>
          <cell r="D7" t="str">
            <v>ow@podkarpackie.pl</v>
          </cell>
          <cell r="E7" t="str">
            <v>al. Cieplińskiego 4, 35-010 Rzeszów, tel. 17 747 69 40</v>
          </cell>
          <cell r="F7" t="str">
            <v>regional</v>
          </cell>
          <cell r="G7" t="str">
            <v>Fundusze Europejskie dla Podkarpacia 2021-2027/European Funds for Podkarpacie 2021-2027</v>
          </cell>
          <cell r="H7" t="str">
            <v>1, 2, 3, 4, 5</v>
          </cell>
          <cell r="I7" t="str">
            <v>https://www.rpo.podkarpackie.pl/index.php/aktualnosci-2021-2027</v>
          </cell>
        </row>
        <row r="8">
          <cell r="A8" t="str">
            <v>Wojewódzki Urząd Pracy w Rzeszowie (Podkarpackie)</v>
          </cell>
          <cell r="B8" t="str">
            <v>Regional Labour Office in Rzeszow [Podkarpackie region]</v>
          </cell>
          <cell r="C8" t="str">
            <v>IB</v>
          </cell>
          <cell r="D8" t="str">
            <v>wup@wup-rzeszow.pl</v>
          </cell>
          <cell r="E8" t="str">
            <v>ul. Adama Stanisława Naruszewicza 11, 35 - 055 Rzeszów; tel. 17 74 32 807</v>
          </cell>
          <cell r="F8" t="str">
            <v>regional</v>
          </cell>
          <cell r="G8" t="str">
            <v>Fundusze Europejskie dla Podkarpacia 2021-2027/European Funds for Podkarpacie 2021-2027</v>
          </cell>
          <cell r="H8" t="str">
            <v>1, 2, 3, 4, 5</v>
          </cell>
          <cell r="I8" t="str">
            <v>https://www.rpo.podkarpackie.pl/index.php/aktualnosci-2021-2027</v>
          </cell>
        </row>
        <row r="9">
          <cell r="A9" t="str">
            <v xml:space="preserve">Urząd Marszałkowski Województwa Świętokrzyskiego </v>
          </cell>
          <cell r="B9" t="str">
            <v>Marshal Office of Świętokrzyskie region</v>
          </cell>
          <cell r="C9" t="str">
            <v>MA</v>
          </cell>
          <cell r="D9" t="str">
            <v>liliana.krezolek@sejmik.kielce.pl</v>
          </cell>
          <cell r="E9" t="str">
            <v>41 365 819 /Al. IX Wieków Kielce 3, 25-516 Kielce</v>
          </cell>
          <cell r="F9" t="str">
            <v>regional</v>
          </cell>
          <cell r="G9" t="str">
            <v>Fundusze Europejskie dla Świętokrzyskiego 2021-2027, European Funds for Świętokrzyskie 2021-2027</v>
          </cell>
          <cell r="H9" t="str">
            <v>1, 2, 3, 4, 5</v>
          </cell>
          <cell r="I9" t="str">
            <v xml:space="preserve">http://www.2014-2020.rpo-swietokrzyskie.pl/dowiedz-sie-wiecej-o-programie/poznaj-program-na-lata-2021-2027  </v>
          </cell>
        </row>
        <row r="10">
          <cell r="A10" t="str">
            <v xml:space="preserve">Urząd Marszałkowski Województwa Warmińsko-Mazurskiego, Departament Polityki Regionalnej </v>
          </cell>
          <cell r="B10" t="str">
            <v>Marshal Office of Warmińsko-Mazurskie region, Regional Policy Department</v>
          </cell>
          <cell r="C10" t="str">
            <v>MA</v>
          </cell>
          <cell r="D10" t="str">
            <v>w.kielich@warmia.mazury.pl; s.zukowski@warmia.mazury.pl</v>
          </cell>
          <cell r="E10" t="str">
            <v>ul. Emilii Plater 1, 10-562 Olsztyn /                                            89 521 93 26 ; 89 521 93 38</v>
          </cell>
          <cell r="F10" t="str">
            <v>regional</v>
          </cell>
          <cell r="G10" t="str">
            <v xml:space="preserve">Fundusze Europejskie dla Warmii i Mazur 2021-2027 / European Funds  for Warmia and Mazury 2021-2027 </v>
          </cell>
          <cell r="H10" t="str">
            <v>1, 2, 3, 4, 5</v>
          </cell>
          <cell r="I10" t="str">
            <v>https://rpo.warmia.mazury.pl/artykul/7351/poznaj-program-na-lata-2021%E2%80%932027</v>
          </cell>
        </row>
        <row r="11">
          <cell r="A11" t="str">
            <v>Urząd Marszałkowski Województwa Dolnośląskiego</v>
          </cell>
          <cell r="B11" t="str">
            <v>Marshal Office of Lower Silesia region</v>
          </cell>
          <cell r="C11" t="str">
            <v>MA</v>
          </cell>
          <cell r="D11" t="str">
            <v>ewt.ie@dolnyslask.pl</v>
          </cell>
          <cell r="E11" t="str">
            <v>71 776 93 49
71 776 97 61/
50-413 Wrocław, ul. Walońska 3-5</v>
          </cell>
          <cell r="F11" t="str">
            <v>regional</v>
          </cell>
          <cell r="G11" t="str">
            <v xml:space="preserve">Fundusze Europejskie dla Dolnego Śląska 2021-2027 / European Funds for Dolnoslaskie 2021-2027 </v>
          </cell>
          <cell r="H11" t="str">
            <v>1, 2, 3, 4, 5</v>
          </cell>
          <cell r="I11" t="str">
            <v xml:space="preserve">https://rpo.dolnyslask.pl/o-projekcie/rpo-wd-2021-2027/ </v>
          </cell>
        </row>
        <row r="12">
          <cell r="A12" t="str">
            <v>Urząd Marszałkowski Województwa Łódzkiego, Departament Polityki Regionalnej</v>
          </cell>
          <cell r="B12" t="str">
            <v>Marshal Office of Łódzkie region, Regional Policy Department</v>
          </cell>
          <cell r="C12" t="str">
            <v>MA</v>
          </cell>
          <cell r="D12" t="str">
            <v>pr@lodzkie.pl;
pife@lodzkie.pl</v>
          </cell>
          <cell r="E12" t="str">
            <v>42 663 30 92
42 291 97 60 /ul. Moniuszki 7/9, 90-101 Łódź</v>
          </cell>
          <cell r="F12" t="str">
            <v>regional</v>
          </cell>
          <cell r="G12" t="str">
            <v>Fundusze Europejskie dla Łódzkiego 2021-
2027/European Funds for Łódzkie 2021-2027</v>
          </cell>
          <cell r="H12" t="str">
            <v>1, 2, 3, 4, 5</v>
          </cell>
          <cell r="I12" t="str">
            <v>https://rpo.lodzkie.pl/artykuly/item/4722-fundusze-w-latach-2021-2027</v>
          </cell>
        </row>
        <row r="13">
          <cell r="A13" t="str">
            <v>Urząd Marszałkowski Województwa Opolskiego, Departament Funduszy Europejskich, Regionalny Punkt Kontaktowy EWT</v>
          </cell>
          <cell r="B13" t="str">
            <v>Marshal Office of Opolskie region, European Funds Department, ETC Regional Contact Point</v>
          </cell>
          <cell r="C13" t="str">
            <v>MA</v>
          </cell>
          <cell r="D13" t="str">
            <v xml:space="preserve">rpk@opolskie.pl </v>
          </cell>
          <cell r="E13" t="str">
            <v>45-057 Opole, ul. Ozimska 19, pok. 816</v>
          </cell>
          <cell r="F13" t="str">
            <v>regional</v>
          </cell>
          <cell r="G13" t="str">
            <v>Fundusze Europejskie dla Opolskiego 2021-2027/ European Funds for Opolskie 2021-2027</v>
          </cell>
          <cell r="H13" t="str">
            <v>1, 2, 3, 4, 5</v>
          </cell>
          <cell r="I13" t="str">
            <v xml:space="preserve">https://rpo.opolskie.pl/?p=44100 </v>
          </cell>
        </row>
        <row r="14">
          <cell r="A14" t="str">
            <v xml:space="preserve">Urząd Marszałkowski Województwa Małopolskiego </v>
          </cell>
          <cell r="B14" t="str">
            <v>Marshal Office of Malopolska region</v>
          </cell>
          <cell r="C14" t="str">
            <v>MA</v>
          </cell>
          <cell r="D14" t="str">
            <v>sekretariat.zr@umwm.malopolska.pl</v>
          </cell>
          <cell r="E14" t="str">
            <v>12 29 90 900 / Kraków, ul. Wielicka 72</v>
          </cell>
          <cell r="F14" t="str">
            <v>regional</v>
          </cell>
          <cell r="G14" t="str">
            <v>Fundusze Europejskie dla Małopolski 2021-2027 / European Funds for Małopolska Region 2021-2027</v>
          </cell>
          <cell r="H14" t="str">
            <v>1, 2, 3, 4, 5</v>
          </cell>
          <cell r="I14" t="str">
            <v>https://www.rpo.malopolska.pl/FEM-2021-2027</v>
          </cell>
        </row>
        <row r="15">
          <cell r="A15" t="str">
            <v>Urząd Marszałkowski Województwa Lubelskiego</v>
          </cell>
          <cell r="B15" t="str">
            <v>Marshal Office of Lubelskie region</v>
          </cell>
          <cell r="C15" t="str">
            <v>MA</v>
          </cell>
          <cell r="D15" t="str">
            <v xml:space="preserve">anna.kepa@lubelskie.pl; katarzyna.kiszczak@lubelskie.pl </v>
          </cell>
          <cell r="E15" t="str">
            <v>81 441 68 69/ul. Artura Grottgera 4, 20-029 Lublin</v>
          </cell>
          <cell r="F15" t="str">
            <v>regional</v>
          </cell>
          <cell r="G15" t="str">
            <v>Fundusze Europejskie dla Lubelskiego 2021-2027/European Funds for Lubelskie 2021-2027</v>
          </cell>
          <cell r="H15" t="str">
            <v>1, 2, 3, 4, 5</v>
          </cell>
          <cell r="I15" t="str">
            <v xml:space="preserve">https://rpo.lubelskie.pl/rpo/ </v>
          </cell>
        </row>
        <row r="16">
          <cell r="A16" t="str">
            <v>Urząd Marszałkowski Województwa Zachodniopomorskiego,
Wydział Współpracy Terytorialnej i Turystyki</v>
          </cell>
          <cell r="B16" t="str">
            <v>Marshal Office of Zachodniopomorskie region, Territorial Cooperation and Tourism Unit</v>
          </cell>
          <cell r="C16" t="str">
            <v>MA</v>
          </cell>
          <cell r="D16" t="str">
            <v>ableszynska@wzp.pl</v>
          </cell>
          <cell r="E16" t="str">
            <v>91 446 72 10 /ul. Korsarzy 34
70-540 Szczecin</v>
          </cell>
          <cell r="F16" t="str">
            <v>regional</v>
          </cell>
          <cell r="G16" t="str">
            <v>Fundusze Europejskie dla Zachodniopomorskiego 2021-2027/European Funds for Zachodniopomorskie 2021-2027</v>
          </cell>
          <cell r="H16" t="str">
            <v>1, 2, 3, 4, 5</v>
          </cell>
          <cell r="I16" t="str">
            <v>http://www.rpo.wzp.pl/o-programie/fundusze-europejskie-dla-pomorza-zachodniego-20212027</v>
          </cell>
        </row>
        <row r="17">
          <cell r="A17" t="str">
            <v xml:space="preserve">Urząd Marszałkowski Województwa Mazowieckiego, Departament Rozwoju Regionalnego i Funduszy Europejskich </v>
          </cell>
          <cell r="B17" t="str">
            <v>Marshal Office of Mazowieckie region, Regional Development and European Funds Department</v>
          </cell>
          <cell r="C17" t="str">
            <v>MA</v>
          </cell>
          <cell r="D17" t="str">
            <v xml:space="preserve">dsrr@mazovia.pl </v>
          </cell>
          <cell r="E17" t="str">
            <v>22 59 79 751/ul. Jagiellońska 26
03-719 Warszawa</v>
          </cell>
          <cell r="F17" t="str">
            <v>regional</v>
          </cell>
          <cell r="G17" t="str">
            <v>Program Regionalny Fundusze Europejskie dla Mazowsza 2021-2027/Regional Program European Funds for Mazovia Region 2021-2027</v>
          </cell>
          <cell r="H17" t="str">
            <v xml:space="preserve">1, 2, 3, 4, 5 </v>
          </cell>
          <cell r="I17" t="str">
            <v>https://www.funduszedlamazowsza.eu/fundusze-europejskie-na-lata-2021_2027/</v>
          </cell>
        </row>
        <row r="18">
          <cell r="A18" t="str">
            <v>Urząd Marszałkowski Województwa Pomorskiego, Departament Rozwoju Regionalnego i Przestrzennego</v>
          </cell>
          <cell r="B18" t="str">
            <v>Marshal Office of Pomorskie region, Department of Regional and Spatial Development</v>
          </cell>
          <cell r="C18" t="str">
            <v>MA</v>
          </cell>
          <cell r="D18" t="str">
            <v>drrp@pomorskie.eu</v>
          </cell>
          <cell r="E18" t="str">
            <v>58 32 68 688 /ul. Okopowa 21/27, 80-810 Gdańsk</v>
          </cell>
          <cell r="F18" t="str">
            <v>regional</v>
          </cell>
          <cell r="G18" t="str">
            <v>Fundusze Europejskie dla Pomorza 2021-2027/European Funds for Pomorze 2021-2027</v>
          </cell>
          <cell r="H18" t="str">
            <v>1, 2, 3, 4, 5</v>
          </cell>
          <cell r="I18" t="str">
            <v>Fundusze Europejskie 2021-2027 - RPO WP 2014-2020 (pomorskie.eu)</v>
          </cell>
        </row>
        <row r="19">
          <cell r="A19" t="str">
            <v>Urząd Marszałkowski Województwa Pomorskiego, Departament Programów Regionalnych</v>
          </cell>
          <cell r="B19" t="str">
            <v>Marshal Office of Pomorskie region, Regional Programmes Department</v>
          </cell>
          <cell r="C19" t="str">
            <v>MA</v>
          </cell>
          <cell r="D19" t="str">
            <v>dpr@pomorskie.eu</v>
          </cell>
          <cell r="E19" t="str">
            <v>58 32 68 133/ul. Okopowa 21/27, 80-810 Gdańsk</v>
          </cell>
          <cell r="F19" t="str">
            <v>regional</v>
          </cell>
          <cell r="G19" t="str">
            <v>Fundusze Europejskie dla Pomorza 2021-2027/European Funds for Pomorze 2021-2027</v>
          </cell>
          <cell r="H19" t="str">
            <v xml:space="preserve">1, 2, 3, 4, 5 </v>
          </cell>
          <cell r="I19" t="str">
            <v>Fundusze Europejskie 2021-2027 - RPO WP 2014-2020 (pomorskie.eu)</v>
          </cell>
        </row>
        <row r="20">
          <cell r="A20" t="str">
            <v>Urząd Marszałkowski Województwa Pomorskiego, Departament Europejskiego Funduszu Społecznego</v>
          </cell>
          <cell r="B20" t="str">
            <v>Marshal Office of Pomorskie region, European Social Fund Department</v>
          </cell>
          <cell r="C20" t="str">
            <v>MA</v>
          </cell>
          <cell r="D20" t="str">
            <v>defs@pomorskie.eu</v>
          </cell>
          <cell r="E20" t="str">
            <v>58 326 81 90/ul. Okopowa 21/27,
80-810 Gdańsk</v>
          </cell>
          <cell r="F20" t="str">
            <v>regional</v>
          </cell>
          <cell r="G20" t="str">
            <v>Fundusze Europejskie dla Pomorza 2021-2027/European Funds for Pomorze 2021-2027</v>
          </cell>
          <cell r="H20" t="str">
            <v>1, 2, 3, 4, 5</v>
          </cell>
          <cell r="I20" t="str">
            <v>Fundusze Europejskie 2021-2027 - RPO WP 2014-2020 (pomorskie.eu)</v>
          </cell>
        </row>
        <row r="21">
          <cell r="A21" t="str">
            <v>Urząd Marszałkowski Województwa Pomorskiego, Departament Rozwoju Regionalnego i Przestrzennego, Referat Programów Międzynarodowych</v>
          </cell>
          <cell r="B21" t="str">
            <v>Marshal Office of Pomorskie region, Department of Regional and Spatial Development, International Programmes Unit</v>
          </cell>
          <cell r="C21" t="str">
            <v>MA</v>
          </cell>
          <cell r="D21" t="str">
            <v>programymiedzynarodowe@pomorskie.eu</v>
          </cell>
          <cell r="E21" t="str">
            <v>58 32 68 683/ul. Okopowa 21/27,
80-810 Gdańsk</v>
          </cell>
          <cell r="F21" t="str">
            <v>regional</v>
          </cell>
          <cell r="G21" t="str">
            <v>Fundusze Europejskie dla Pomorza 2021-2027/European Funds for Pomorze 2021-2030</v>
          </cell>
          <cell r="H21" t="str">
            <v>1, 2, 3, 4, 5</v>
          </cell>
          <cell r="I21" t="str">
            <v>Fundusze Europejskie 2021-2027 - RPO WP 2014-2020 (pomorskie.eu)</v>
          </cell>
        </row>
        <row r="22">
          <cell r="A22" t="str">
            <v xml:space="preserve">Urząd Marszałkowski Województwa Kujawsko-Pomorskiego, Departament Funduszy Europejskich </v>
          </cell>
          <cell r="B22" t="str">
            <v xml:space="preserve">Marshal Office of Kujawsko-Pomorskie region, European Funds Department </v>
          </cell>
          <cell r="C22" t="str">
            <v>MA</v>
          </cell>
          <cell r="D22" t="str">
            <v xml:space="preserve">punkt.informacyjny@kujawsko-pomorskie.pl; fe.sekretariat@kujawsko-pomorskie.pl; interreg@kujawsko-pomorskie.pl </v>
          </cell>
          <cell r="E22" t="str">
            <v>56 62 18 600; 56 62 18 610; 56 62 18 528 / pl. Teatralny 2,
87-100 Toruń</v>
          </cell>
          <cell r="F22" t="str">
            <v>regional</v>
          </cell>
          <cell r="G22" t="str">
            <v>Fundusze Europejskie dla Kujaw i Pomorza 2021-2027/European Funds from Kujawy i Pomorze 2021-2027</v>
          </cell>
          <cell r="H22" t="str">
            <v>1, 2, 3, 4, 5</v>
          </cell>
          <cell r="I22" t="str">
            <v xml:space="preserve">https://mojregion.eu/rpo/wp-content/uploads/sites/3/2021/10/projekt-FEKP-2021-2027-v.1.0.pdf   </v>
          </cell>
        </row>
        <row r="23">
          <cell r="A23" t="str">
            <v>Urząd Marszałkowski Województwa Podlaskiego</v>
          </cell>
          <cell r="B23" t="str">
            <v>Marshal Office of Podlaskie region</v>
          </cell>
          <cell r="C23" t="str">
            <v>MA</v>
          </cell>
          <cell r="D23" t="str">
            <v>ewt@wrotapodlasia.pl</v>
          </cell>
          <cell r="E23" t="str">
            <v>85 66 54 594,  85 66 54 480 / ul. Kardynała Stefana Wyszyńskiego 1</v>
          </cell>
          <cell r="F23" t="str">
            <v>regional</v>
          </cell>
          <cell r="G23" t="str">
            <v>Fundusze Europejskie
dla Podlaskiego 2021-2027/ European Funds for Podlaskie 2021-2027</v>
          </cell>
          <cell r="H23" t="str">
            <v>1, 2, 3, 4, 5</v>
          </cell>
          <cell r="I23" t="str">
            <v xml:space="preserve">https://rpo.wrotapodlasia.pl/konsultacje/projekt-programu-fundusze-europejskie-dla-podlaskiego-na-lata-2021-2027.html </v>
          </cell>
        </row>
        <row r="24">
          <cell r="A24" t="str">
            <v>Urząd Marszałkowski Województwa Lubuskiego, Biuro Współpracy Zagranicznej i Europejskiej Współpracy Terytorialnej</v>
          </cell>
          <cell r="B24" t="str">
            <v xml:space="preserve">Marshal Office of Lubuskie region, Foreign Cooperatio and European Territorial Cooperation Office </v>
          </cell>
          <cell r="C24" t="str">
            <v>MA</v>
          </cell>
          <cell r="D24" t="str">
            <v>t.nesterowicz@lubuskie.pl</v>
          </cell>
          <cell r="E24" t="str">
            <v>68 456 54 16 /ul. Podgórna 7, 65-057 Zielona Góra</v>
          </cell>
          <cell r="F24" t="str">
            <v>regional</v>
          </cell>
          <cell r="G24" t="str">
            <v>Fundusze Europejskie dla Lubuskiego 2021-2027/European Funds for Lubuskie 2021-2027</v>
          </cell>
          <cell r="H24" t="str">
            <v>1, 2, 3, 4, 5</v>
          </cell>
          <cell r="I24" t="str">
            <v>https://rpo.lubuskie.pl/documents/10184/428857/Projekt+FEWL.pdf/eda4af3d-1156-4618-b05a-976f372d1f56</v>
          </cell>
        </row>
        <row r="25">
          <cell r="A25" t="str">
            <v>Ministerstwo Funduszy i Polityki Regionalnej, Departament Programów Infrastrukturalnych**</v>
          </cell>
          <cell r="B25" t="str">
            <v>Ministry of Development Funds and Regional Policy, Department of Infrastructural Programmes</v>
          </cell>
          <cell r="C25" t="str">
            <v>MA</v>
          </cell>
          <cell r="D25" t="str">
            <v>sekretariatDPI@mfipr.gov.pl</v>
          </cell>
          <cell r="E25" t="str">
            <v>22 273 77 01 / ul. Wspólna 2/4, 00-926 Warszawa</v>
          </cell>
          <cell r="F25" t="str">
            <v>national</v>
          </cell>
          <cell r="G25" t="str">
            <v>Fundusze Europejskie na Infrastrukturę, Klimat, Środowisko 2021-2027/European Funds for Infrastructure, Climate, Environment 2021-2027</v>
          </cell>
          <cell r="H25" t="str">
            <v>2, 3, 4</v>
          </cell>
          <cell r="I25" t="str">
            <v>https://www.pois.gov.pl/media/106216/Program_FEnIKS_przyjety_przez_RM.pdf</v>
          </cell>
        </row>
        <row r="26">
          <cell r="A26" t="str">
            <v>Ministerstwo Funduszy i Polityki Regionalnej, Departament Europejskiego Funduszu Społecznego**</v>
          </cell>
          <cell r="B26" t="str">
            <v>Ministry of Development Funds and Regional Policy, Department of the European Social Fund</v>
          </cell>
          <cell r="C26" t="str">
            <v>MA</v>
          </cell>
          <cell r="D26" t="str">
            <v>sekretariatDZF@mfipr.gov.pl</v>
          </cell>
          <cell r="E26" t="str">
            <v>22 273 80 50 / ul. Wspólna 2/4, 00-926 Warszawa</v>
          </cell>
          <cell r="F26" t="str">
            <v>national</v>
          </cell>
          <cell r="G26" t="str">
            <v>Fundusze Europejskie dla Rozwoju Społecznego 2021-2027/European Funds for Social Development 2021-2027</v>
          </cell>
          <cell r="H26">
            <v>4</v>
          </cell>
          <cell r="I26" t="str">
            <v>https://www.power.gov.pl/media/108159/PROGRAM_FERS.pdf</v>
          </cell>
        </row>
        <row r="27">
          <cell r="A27" t="str">
            <v>Ministerstwo Funduszy i Polityki Regionalnej, Departament Rozwoju Cyfrowego**</v>
          </cell>
          <cell r="B27" t="str">
            <v>Ministry of Development Funds and Regional Policy, Department of Digital Development</v>
          </cell>
          <cell r="C27" t="str">
            <v>MA</v>
          </cell>
          <cell r="D27" t="str">
            <v>sekretariatdrc@mfipr.gov.pl</v>
          </cell>
          <cell r="E27" t="str">
            <v>22 273 75 01 / ul. Wspólna 2/4, 00-926 Warszawa</v>
          </cell>
          <cell r="F27" t="str">
            <v>national</v>
          </cell>
          <cell r="G27" t="str">
            <v>Fundusze Europejskie na Rozwój Cyfrowy 2021-2027/European Funds for Digital Development 2021-2027</v>
          </cell>
          <cell r="H27">
            <v>1</v>
          </cell>
          <cell r="I27" t="str">
            <v>https://www.polskacyfrowa.gov.pl/media/106662/FERC_RM_04022022.pdf</v>
          </cell>
        </row>
        <row r="28">
          <cell r="A28" t="str">
            <v>Ministerstwo Funduszy i Polityki Regionalnej, Departament Programów Ponadregionalnych**</v>
          </cell>
          <cell r="B28" t="str">
            <v>Ministry of Development Funds and Regional Policy, Department of Supra-Regional Programmes</v>
          </cell>
          <cell r="C28" t="str">
            <v>MA</v>
          </cell>
          <cell r="D28" t="str">
            <v>sekretariatDPP@mfipr.gov.pl</v>
          </cell>
          <cell r="E28" t="str">
            <v>22 273 82 01 / ul. Wspólna 2/4, 00-926 Warszawa</v>
          </cell>
          <cell r="F28" t="str">
            <v>national</v>
          </cell>
          <cell r="G28" t="str">
            <v>Fundusze Europejskie dla Polski Wschodniej 2021–2027/European Funds for Eastern Poland 2021-2027</v>
          </cell>
          <cell r="H28" t="str">
            <v>1, 2, 3, 4</v>
          </cell>
          <cell r="I28" t="str">
            <v>https://www.polskawschodnia.gov.pl/media/107261/FEPW_projekt_po_RM.pdf</v>
          </cell>
        </row>
        <row r="29">
          <cell r="A29" t="str">
            <v>Ministerstwo Funduszy i Polityki Regionalnej, Departament Programów Wsparcia Innowacji i Rozwoju**</v>
          </cell>
          <cell r="B29" t="str">
            <v>Ministry of Development Funds and Regional Policy, Department for Innovation and Development Support Programmes</v>
          </cell>
          <cell r="C29" t="str">
            <v>MA</v>
          </cell>
          <cell r="D29" t="str">
            <v>sekretariatdir@mfipr.gov.pl</v>
          </cell>
          <cell r="E29" t="str">
            <v>22 273 81 01 / ul. Wspólna 2/4, 00-926 Warszawa</v>
          </cell>
          <cell r="F29" t="str">
            <v>national</v>
          </cell>
          <cell r="G29" t="str">
            <v>Fundusze Europejskie dla Nowoczesnej Gospodarki 2021-2027/European Funds for Smart Economy 2021-2027</v>
          </cell>
          <cell r="H29" t="str">
            <v>1, 2</v>
          </cell>
          <cell r="I29" t="str">
            <v>https://www.poir.gov.pl/media/107543/FENG_wersja_przekazana_KE_16032022.pdf</v>
          </cell>
        </row>
        <row r="30">
          <cell r="A30" t="str">
            <v>*Cele polityki spójności w kolumnie "H" (Policy Objectives)</v>
          </cell>
        </row>
        <row r="31">
          <cell r="A31" t="str">
            <v>1. Bardziej konkurencyjna i inteligenta Europa</v>
          </cell>
        </row>
        <row r="32">
          <cell r="A32" t="str">
            <v>2. Bardziej przyjazna dla środowiska niskoemisyjna Europa</v>
          </cell>
        </row>
        <row r="33">
          <cell r="A33" t="str">
            <v>3. Lepiej połączona Europa</v>
          </cell>
        </row>
        <row r="34">
          <cell r="A34" t="str">
            <v>4. Europa o silniejszym wymiarze społecznym</v>
          </cell>
        </row>
        <row r="35">
          <cell r="A35" t="str">
            <v xml:space="preserve">5. Europa bliżej obywateli </v>
          </cell>
        </row>
        <row r="36">
          <cell r="A36" t="str">
            <v>** Kontakt z Instytucjami Zarządzającymi w Ministerstwie Funduszy i Polityki Regionalnej (MFiPR)</v>
          </cell>
        </row>
        <row r="37">
          <cell r="A37" t="str">
            <v>Rekomendowany kontakt najpierw z Krajowym Punktem Kontaktowym programu Interreg Europa w Departamencie Współpracy Terytorialnej MFiPR (IE@mfipr.gov.pl, 22 273 81 76)</v>
          </cell>
        </row>
      </sheetData>
      <sheetData sheetId="24">
        <row r="1">
          <cell r="A1" t="str">
            <v>Portugal (Update 07/2/2018)</v>
          </cell>
        </row>
        <row r="2">
          <cell r="A2" t="str">
            <v>Investment for Growth and Jobs 2014-2020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Autoridade de Gestão do Programa Operacional Competitividade e Internacionalização (COMPETE 2020)</v>
          </cell>
          <cell r="B4" t="str">
            <v>Managing Authority of the Competitiveness and Internationalization Operational Programme (COMPETE 2020)</v>
          </cell>
          <cell r="C4" t="str">
            <v>MA</v>
          </cell>
          <cell r="D4"/>
          <cell r="E4" t="str">
            <v>Edifício Expo 98
Av. D.João II
Lote 1.07.2.1 - 3º Piso
1998-014 Lisboa
Tel.: +351  211 548 770</v>
          </cell>
          <cell r="F4" t="str">
            <v>National</v>
          </cell>
          <cell r="G4" t="str">
            <v>Programa Operacional Competitividade e Internacionalização/ Competitiveness and Internationalization Operational Programme (COMPETE 2020</v>
          </cell>
          <cell r="H4"/>
          <cell r="I4" t="str">
            <v>http://www.compete2020.gov.pt/</v>
          </cell>
        </row>
        <row r="5">
          <cell r="A5" t="str">
            <v>POSEUR - Sustentabilidade e Eficiência no Uso de Recursos</v>
          </cell>
          <cell r="B5" t="str">
            <v xml:space="preserve">POSEUR - Management Authority for sustentability and ef Operational Programme
</v>
          </cell>
          <cell r="C5" t="str">
            <v>MA</v>
          </cell>
          <cell r="D5"/>
          <cell r="E5" t="str">
            <v>Av. Columbano Bordalo Pinheiro, 5
 1099-019 Lisboa
Tel.: +351 211 545 000</v>
          </cell>
          <cell r="F5" t="str">
            <v>National</v>
          </cell>
          <cell r="G5" t="str">
            <v>Programa Operacional da Sustentabilidade e Eficiência no Uso dos Recursos</v>
          </cell>
          <cell r="H5"/>
          <cell r="I5" t="str">
            <v>https://poseur.portugal2020.pt</v>
          </cell>
        </row>
        <row r="6">
          <cell r="A6" t="str">
            <v>POISE - Inclusão Social e Emprego</v>
          </cell>
          <cell r="B6" t="str">
            <v>POISE - Management Authority for Social Inclusion and employment</v>
          </cell>
          <cell r="C6" t="str">
            <v>MA</v>
          </cell>
          <cell r="D6"/>
          <cell r="E6" t="str">
            <v>Avenida Infante Santo n.º 2, 5.º Andar - Tel. 213 944 800
1350–346 LISBOA</v>
          </cell>
          <cell r="F6" t="str">
            <v>National</v>
          </cell>
          <cell r="G6" t="str">
            <v>POISE - Inclusão Social e Emprego</v>
          </cell>
          <cell r="H6"/>
          <cell r="I6" t="str">
            <v>https://www.portugal2020.pt/Portal2020/Media/Default/Docs/Programas%20Operacionais/BROCHURAS%20PO/Portal2020_PO%20ISE.pdf</v>
          </cell>
        </row>
        <row r="7">
          <cell r="A7" t="str">
            <v>POCH - Capital Humano</v>
          </cell>
          <cell r="B7" t="str">
            <v>POCH - Management Authority for Human Capital</v>
          </cell>
          <cell r="C7" t="str">
            <v>MA</v>
          </cell>
          <cell r="D7"/>
          <cell r="E7" t="str">
            <v>Avenida Infante Santo n.º 2, 5.º Andar - Tel. 213 944 800</v>
          </cell>
          <cell r="F7" t="str">
            <v>National</v>
          </cell>
          <cell r="G7" t="str">
            <v>POCH - Capital Humano</v>
          </cell>
          <cell r="H7"/>
          <cell r="I7" t="str">
            <v>https://www.portugal2020.pt/Portal2020/Media/Default/Docs/Programas%20Operacionais/BROCHURAS%20PO/POCH_Apresentação%20Lançamento%20PT2020A.pdf</v>
          </cell>
        </row>
        <row r="8">
          <cell r="A8" t="str">
            <v>Comissão de Coordenação e Desenvolvimento Regional do Norte</v>
          </cell>
          <cell r="B8" t="str">
            <v>Commission for Regional Development and Coordination of Norte</v>
          </cell>
          <cell r="C8" t="str">
            <v>MA</v>
          </cell>
          <cell r="D8"/>
          <cell r="E8" t="str">
            <v>Rua Raínha D. Estefânia, 251 - 4150-304 PortoTel.: +351 226 086 300</v>
          </cell>
          <cell r="F8" t="str">
            <v>Regional</v>
          </cell>
          <cell r="G8" t="str">
            <v>NORTE 2020</v>
          </cell>
          <cell r="H8"/>
          <cell r="I8" t="str">
            <v>www.ccdr-n.pt/norte2020</v>
          </cell>
        </row>
        <row r="9">
          <cell r="A9" t="str">
            <v>Comissão de Coordenação e Desenvolvimento Regional do Centro</v>
          </cell>
          <cell r="B9" t="str">
            <v>Commission for Regional Development and Coordination of Centro</v>
          </cell>
          <cell r="C9" t="str">
            <v>MA</v>
          </cell>
          <cell r="D9"/>
          <cell r="E9" t="str">
            <v>Rua Bernardim Ribeiro, 80 -3000-069 Coimbra Tel.: +351 239 400 198/9</v>
          </cell>
          <cell r="F9" t="str">
            <v>Regional</v>
          </cell>
          <cell r="G9" t="str">
            <v>CENTRO 2020</v>
          </cell>
          <cell r="H9"/>
          <cell r="I9" t="str">
            <v xml:space="preserve">www.centro.portugal2020.pt  </v>
          </cell>
        </row>
        <row r="10">
          <cell r="A10" t="str">
            <v>Comissão de Coordenação e Desenvolvimento Regional de Lisboa e Vale do Tejo</v>
          </cell>
          <cell r="B10" t="str">
            <v>Commission for Regional Development and Coordination of Lisboa e Vale do Tejo</v>
          </cell>
          <cell r="C10" t="str">
            <v>MA</v>
          </cell>
          <cell r="D10"/>
          <cell r="E10" t="str">
            <v>Rua Alexandre Herculano, nº 37
1250-009 Lisboa
Tel.: +351 213 837 100</v>
          </cell>
          <cell r="F10" t="str">
            <v>Regional</v>
          </cell>
          <cell r="G10" t="str">
            <v>LISBOA 2020</v>
          </cell>
          <cell r="H10"/>
          <cell r="I10" t="str">
            <v xml:space="preserve">www.ccdr-lvt.pt  </v>
          </cell>
        </row>
        <row r="11">
          <cell r="A11" t="str">
            <v>Comissão de Coordenação e Desenvolvimento Regional do Alentejo</v>
          </cell>
          <cell r="B11" t="str">
            <v>Commission for Regional Development and Coordination of Alentejo</v>
          </cell>
          <cell r="C11" t="str">
            <v>MA</v>
          </cell>
          <cell r="D11"/>
          <cell r="E11" t="str">
            <v>Estrada das Piscinas, n.°193 -7004-514 ÉvoraTel.: +351 266 740 300</v>
          </cell>
          <cell r="F11" t="str">
            <v>Regional</v>
          </cell>
          <cell r="G11" t="str">
            <v>ALENTEJO 2020</v>
          </cell>
          <cell r="H11"/>
          <cell r="I11" t="str">
            <v xml:space="preserve">www.alentejo.portugal2020.pt  </v>
          </cell>
        </row>
        <row r="12">
          <cell r="A12" t="str">
            <v>Comissão de Coordenação e Desenvolvimento Regional do Algarve</v>
          </cell>
          <cell r="B12" t="str">
            <v>Commission for Regional Development and Coordination of Algarve</v>
          </cell>
          <cell r="C12" t="str">
            <v>MA</v>
          </cell>
          <cell r="D12"/>
          <cell r="E12" t="str">
            <v>Praça da Liberdade 2 -8000-164 Faro Tel.: +351 289 895 200</v>
          </cell>
          <cell r="F12" t="str">
            <v>Regional</v>
          </cell>
          <cell r="G12" t="str">
            <v>CRESC ALGARVE 2020</v>
          </cell>
          <cell r="H12"/>
          <cell r="I12" t="str">
            <v xml:space="preserve">www.algarve.portugal2020.pt  </v>
          </cell>
        </row>
        <row r="13">
          <cell r="A13" t="str">
            <v>Direção Regional do Planeamento e Fundos Estruturais</v>
          </cell>
          <cell r="B13" t="str">
            <v>Direction of Regional planning and Structural Funds</v>
          </cell>
          <cell r="C13" t="str">
            <v>MA</v>
          </cell>
          <cell r="D13"/>
          <cell r="E13" t="str">
            <v>Caminho do Meio, 58 - São Carlos
 9701-853 Angra do Heroísmo
Tel.: +351 295 206 380</v>
          </cell>
          <cell r="F13" t="str">
            <v>Regional</v>
          </cell>
          <cell r="G13" t="str">
            <v>AÇORES 2020</v>
          </cell>
          <cell r="H13"/>
          <cell r="I13" t="str">
            <v>www.poacores2020.azores.gov.pt</v>
          </cell>
        </row>
        <row r="14">
          <cell r="A14" t="str">
            <v>Instituto para o Desenvolvimento Regional</v>
          </cell>
          <cell r="B14" t="str">
            <v>Regional Development Institut</v>
          </cell>
          <cell r="C14" t="str">
            <v>MA</v>
          </cell>
          <cell r="D14"/>
          <cell r="E14" t="str">
            <v>Travessa do Cabido, 16
P-9000-715 Funchal
Tel.: +351 291 214000</v>
          </cell>
          <cell r="F14" t="str">
            <v>Regional</v>
          </cell>
          <cell r="G14" t="str">
            <v>MADEIRA 14-20</v>
          </cell>
          <cell r="H14"/>
          <cell r="I14" t="str">
            <v>www.m1420.gov-madeira.pt/m1420/</v>
          </cell>
        </row>
      </sheetData>
      <sheetData sheetId="25">
        <row r="1">
          <cell r="A1" t="str">
            <v xml:space="preserve">ROMANIA </v>
          </cell>
        </row>
        <row r="2">
          <cell r="A2" t="str">
            <v>Investment for Growth and Jobs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Role(MA / IP)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Ministerul Investițiilor și Proiectelor Europene</v>
          </cell>
          <cell r="B4" t="str">
            <v xml:space="preserve">                                                                                                                   Ministry of Investments and European Projects</v>
          </cell>
          <cell r="C4" t="str">
            <v>MA</v>
          </cell>
          <cell r="D4" t="str">
            <v>contact.minister@mfe.gov.ro</v>
          </cell>
          <cell r="E4" t="str">
            <v>Sos. Bucuresti-Ploiesti, nr. 1 – 1B, Victoria Office Intrarea str. Menuetului, nr. 7, Sector 1, București</v>
          </cell>
          <cell r="F4" t="str">
            <v>National</v>
          </cell>
          <cell r="G4" t="str">
            <v>PO Sănătate (POS)/Health Operational Programme</v>
          </cell>
          <cell r="H4" t="str">
            <v>PO1 PO4</v>
          </cell>
          <cell r="I4" t="str">
            <v>https://mfe.gov.ro/</v>
          </cell>
        </row>
        <row r="5">
          <cell r="A5" t="str">
            <v>Ministerul Investițiilor și Proiectelor Europene</v>
          </cell>
          <cell r="B5" t="str">
            <v xml:space="preserve">                                                                                                                   Ministry of Investments and European Projects</v>
          </cell>
          <cell r="C5" t="str">
            <v>MA</v>
          </cell>
          <cell r="D5" t="str">
            <v>contact.minister@mfe.gov.ro</v>
          </cell>
          <cell r="E5" t="str">
            <v>Sos. Bucuresti-Ploiesti, nr. 1 – 1B, Victoria Office Intrarea str. Menuetului, nr. 7, Sector 1, București</v>
          </cell>
          <cell r="F5" t="str">
            <v>National</v>
          </cell>
          <cell r="G5" t="str">
            <v>PO Incluziune si Demnitate Sociala (POIDS) / Social Dignity and Inclusion Operational Programme (SDI OP)</v>
          </cell>
          <cell r="H5" t="str">
            <v>PO4 PO5</v>
          </cell>
          <cell r="I5" t="str">
            <v>https://mfe.gov.ro/</v>
          </cell>
        </row>
        <row r="6">
          <cell r="A6" t="str">
            <v>Ministerul Investițiilor și Proiectelor Europene</v>
          </cell>
          <cell r="B6" t="str">
            <v xml:space="preserve">                                                                                                                   Ministry of Investments and European Projects</v>
          </cell>
          <cell r="C6" t="str">
            <v>MA</v>
          </cell>
          <cell r="D6" t="str">
            <v>contact.minister@mfe.gov.ro</v>
          </cell>
          <cell r="E6" t="str">
            <v>Sos. Bucuresti-Ploiesti, nr. 1 – 1B, Victoria Office Intrarea str. Menuetului, nr. 7, Sector 1, București</v>
          </cell>
          <cell r="F6" t="str">
            <v>National</v>
          </cell>
          <cell r="G6" t="str">
            <v>PO Educație și Ocupare (POEO) / Education and Employment Operational Programme</v>
          </cell>
          <cell r="H6" t="str">
            <v>PO4</v>
          </cell>
          <cell r="I6" t="str">
            <v>https://mfe.gov.ro/</v>
          </cell>
        </row>
        <row r="7">
          <cell r="A7" t="str">
            <v>Ministerul Investițiilor și Proiectelor Europene</v>
          </cell>
          <cell r="B7" t="str">
            <v xml:space="preserve">                                                                                                                   Ministry of Investments and European Projects</v>
          </cell>
          <cell r="C7" t="str">
            <v>MA</v>
          </cell>
          <cell r="D7" t="str">
            <v>contact.minister@mfe.gov.ro</v>
          </cell>
          <cell r="E7" t="str">
            <v>Sos. Bucuresti-Ploiesti, nr. 1 – 1B, Victoria Office Intrarea str. Menuetului, nr. 7, Sector 1, București</v>
          </cell>
          <cell r="F7" t="str">
            <v>National</v>
          </cell>
          <cell r="G7" t="str">
            <v>PO creștere Inteligentă, Digitalizare și Instrumente Financiare (POCIDIF)</v>
          </cell>
          <cell r="H7" t="str">
            <v>PO1</v>
          </cell>
          <cell r="I7" t="str">
            <v>https://mfe.gov.ro/</v>
          </cell>
        </row>
        <row r="8">
          <cell r="A8" t="str">
            <v>Ministerul Investițiilor și Proiectelor Europene</v>
          </cell>
          <cell r="B8" t="str">
            <v xml:space="preserve">                                                                                                                   Ministry of Investments and European Projects</v>
          </cell>
          <cell r="C8" t="str">
            <v>MA</v>
          </cell>
          <cell r="D8" t="str">
            <v>contact.minister@mfe.gov.ro</v>
          </cell>
          <cell r="E8" t="str">
            <v>Sos. Bucuresti-Ploiesti, nr. 1 – 1B, Victoria Office Intrarea str. Menuetului, nr. 7, Sector 1, București</v>
          </cell>
          <cell r="F8" t="str">
            <v>National</v>
          </cell>
          <cell r="G8" t="str">
            <v>PO Dezvoltare  Durabilă (PODD) /  Sustainable Development Operational
Programme</v>
          </cell>
          <cell r="H8" t="str">
            <v>PO2</v>
          </cell>
          <cell r="I8" t="str">
            <v>https://mfe.gov.ro/</v>
          </cell>
        </row>
        <row r="9">
          <cell r="A9" t="str">
            <v>Ministerul Transporturilor,
Infrastructurii – Directia Generala
Organismul Intermediar pentru
Transport</v>
          </cell>
          <cell r="B9" t="str">
            <v xml:space="preserve">                                                                                                                   Ministry of Transport</v>
          </cell>
          <cell r="C9" t="str">
            <v>MA</v>
          </cell>
          <cell r="D9"/>
          <cell r="E9" t="str">
            <v>Bulevardul Dinicu Golescu nr. 38
Sector 1
Bucuresti
Cod poştal 010873
Romania</v>
          </cell>
          <cell r="F9" t="str">
            <v>National</v>
          </cell>
          <cell r="G9" t="str">
            <v>PO Transport 2021-2027 (POT) / Transport Operational Programme 2021-2027</v>
          </cell>
          <cell r="H9" t="str">
            <v>PO2 PO3</v>
          </cell>
          <cell r="I9"/>
        </row>
        <row r="10">
          <cell r="A10" t="str">
            <v>Ministerul Investițiilor și Proiectelor Europene</v>
          </cell>
          <cell r="B10" t="str">
            <v xml:space="preserve">                                                                                                                   Ministry of Investments and European Projects</v>
          </cell>
          <cell r="C10" t="str">
            <v>MA</v>
          </cell>
          <cell r="D10"/>
          <cell r="E10" t="str">
            <v>Sos. Bucuresti-Ploiesti, nr. 1 – 1B, Victoria Office Intrarea str. Menuetului, nr. 7, Sector 1, București</v>
          </cell>
          <cell r="F10" t="str">
            <v>National</v>
          </cell>
          <cell r="G10" t="str">
            <v xml:space="preserve">PO Asistență Tehnică (POAT) /  Operational Programme Technical
Assistance </v>
          </cell>
          <cell r="H10" t="str">
            <v>Not Applicable (TA for PODD, POCIDIF, POS and POAT)</v>
          </cell>
          <cell r="I10" t="str">
            <v>https://mfe.gov.ro/</v>
          </cell>
        </row>
        <row r="11">
          <cell r="A11"/>
          <cell r="B11"/>
          <cell r="C11"/>
          <cell r="D11"/>
          <cell r="E11"/>
          <cell r="F11" t="str">
            <v>National</v>
          </cell>
          <cell r="G11" t="str">
            <v>PO Tranziție Justă (POTJ) /Just Transition Operational Programme</v>
          </cell>
          <cell r="H11" t="str">
            <v>Just Transition Objective</v>
          </cell>
          <cell r="I11"/>
        </row>
        <row r="12">
          <cell r="A12" t="str">
            <v>Agentia de Dezvoltare Regionala Bucuresti-Ilfov</v>
          </cell>
          <cell r="B12" t="str">
            <v>Regional Development Agency Bucharest-Ilfov</v>
          </cell>
          <cell r="C12" t="str">
            <v>MA</v>
          </cell>
          <cell r="D12"/>
          <cell r="E12" t="str">
            <v xml:space="preserve">Str. Mihai Eminescu nr. 163 , et. 2  sector 2, cod postal 020555, Bucureşti, Romania, Tel:  021 315 96 59; 
Email:  contact@adrbi.ro  
</v>
          </cell>
          <cell r="F12" t="str">
            <v>Regional</v>
          </cell>
          <cell r="G12" t="str">
            <v>Regional Operational Programme BI</v>
          </cell>
          <cell r="H12" t="str">
            <v>PO1 PO2 PO3 PO4 PO4</v>
          </cell>
          <cell r="I12" t="str">
            <v>www.adrbi.ro</v>
          </cell>
          <cell r="J12" t="str">
            <v>Region: Bucuresti-Ilfov</v>
          </cell>
        </row>
        <row r="13">
          <cell r="A13" t="str">
            <v>Agentia de Dezvoltare Regionala Sud Muntenia</v>
          </cell>
          <cell r="B13" t="str">
            <v>Regional Development Agency  South Muntenia</v>
          </cell>
          <cell r="C13" t="str">
            <v>MA</v>
          </cell>
          <cell r="D13"/>
          <cell r="E13" t="str">
            <v xml:space="preserve">Str. General Constantin Pantazi, nr. 7 A, Cod postal 910164 Calarasi, Romania, Telefon: +40 242 331 769; 0728-026-708
</v>
          </cell>
          <cell r="F13" t="str">
            <v>Regional</v>
          </cell>
          <cell r="G13" t="str">
            <v>Regional Operational Programme Sud-Muntenia</v>
          </cell>
          <cell r="H13" t="str">
            <v>PO1 PO2 PO3 PO4 PO5</v>
          </cell>
          <cell r="I13" t="str">
            <v>https://www.adrmuntenia.ro/</v>
          </cell>
          <cell r="J13" t="str">
            <v>Region: Sud Muntenia    (Counties: Arges, Calarasi, Dambovita, Giurgiu, Ialomita, Prahova, Teleorman)</v>
          </cell>
        </row>
        <row r="14">
          <cell r="A14" t="str">
            <v>Agentia de Dezvoltare Regionala Sud-Est</v>
          </cell>
          <cell r="B14" t="str">
            <v>Regional Development Agency  South-East</v>
          </cell>
          <cell r="C14" t="str">
            <v>MA</v>
          </cell>
          <cell r="D14"/>
          <cell r="E14" t="str">
            <v xml:space="preserve">Str. Anghel Saligny, nr.24, Braila, cod postal 810118, judet Brãila, Romania,      Tel. +40 239.611.086; +40 339.401.018;
</v>
          </cell>
          <cell r="F14" t="str">
            <v>Regional</v>
          </cell>
          <cell r="G14" t="str">
            <v>POR Sud-Est</v>
          </cell>
          <cell r="H14" t="str">
            <v>PO1 PO2 PO3 PO4 PO5</v>
          </cell>
          <cell r="I14" t="str">
            <v>www.adrse.ro</v>
          </cell>
          <cell r="J14" t="str">
            <v>Region: Sud-Est    (Counties: Braila, Buzau, Constanta, Galati, Vrancea, Tulcea)</v>
          </cell>
        </row>
        <row r="15">
          <cell r="A15" t="str">
            <v>Agentia de Dezvoltare Regionala Sud-Vest Oltenia</v>
          </cell>
          <cell r="B15" t="str">
            <v>Regional Development Agency South West</v>
          </cell>
          <cell r="C15" t="str">
            <v>MA</v>
          </cell>
          <cell r="D15"/>
          <cell r="E15" t="str">
            <v>Aleea Teatrului nr. 1, 200402, Craiova, judet Dolj, Romania, Tel.: +40 251.411869</v>
          </cell>
          <cell r="F15" t="str">
            <v>Regional</v>
          </cell>
          <cell r="G15" t="str">
            <v>POR SV Oltenia</v>
          </cell>
          <cell r="H15" t="str">
            <v>PO1 PO2 PO3 PO4 PO5</v>
          </cell>
          <cell r="I15" t="str">
            <v>www.adroltenia.ro</v>
          </cell>
          <cell r="J15" t="str">
            <v>Region: Sud-Vest Oltenia (Counties: Dolj, Gorj, Mehedinți, Olt, Vâlcea)</v>
          </cell>
        </row>
        <row r="16">
          <cell r="A16" t="str">
            <v>Agentia de Dezvoltare Regionala Vest</v>
          </cell>
          <cell r="B16" t="str">
            <v>Regional Development Agency West</v>
          </cell>
          <cell r="C16" t="str">
            <v>MA</v>
          </cell>
          <cell r="D16"/>
          <cell r="E16" t="str">
            <v>Str. Proclamaţia de la Timişoara nr.5, cod 300054, Timişoara, judet Timiş, Romania, Tel.: +40 256.491981; +40 256.491923</v>
          </cell>
          <cell r="F16" t="str">
            <v>Regional</v>
          </cell>
          <cell r="G16" t="str">
            <v>POR V</v>
          </cell>
          <cell r="H16" t="str">
            <v>PO1 PO2 PO3 PO4 PO5</v>
          </cell>
          <cell r="I16" t="str">
            <v>www.adrvest.ro</v>
          </cell>
          <cell r="J16" t="str">
            <v>Region: Vest    (Counties: Arad, Caras-Severin, Hunedoara, Timis)</v>
          </cell>
        </row>
        <row r="17">
          <cell r="A17" t="str">
            <v>Agentia de Dezvoltare Regionala Nord-Vest</v>
          </cell>
          <cell r="B17" t="str">
            <v>Regional Development Agency North-West</v>
          </cell>
          <cell r="C17" t="str">
            <v>MA</v>
          </cell>
          <cell r="D17"/>
          <cell r="E17" t="str">
            <v xml:space="preserve">Sat Radaia nr. 50, Comuna Baciu, tel: +40 264 431550                                                                  
corespondenta: Calea Dorobanţilor nr.3 
Cluj Napoca, judet Cluj, Romania
tel: +40 264 431550
</v>
          </cell>
          <cell r="F17" t="str">
            <v>Regional</v>
          </cell>
          <cell r="G17" t="str">
            <v>POR N-V</v>
          </cell>
          <cell r="H17" t="str">
            <v>PO1 PO2 PO3 PO4 PO5</v>
          </cell>
          <cell r="I17" t="str">
            <v>www.nord-vest.ro</v>
          </cell>
          <cell r="J17" t="str">
            <v>Region: Nord-West    (Counties: Bihor, Salaj, Satu Mare, Maramures, Bistrita-Nasaud)</v>
          </cell>
        </row>
        <row r="18">
          <cell r="A18" t="str">
            <v>Agentia de Dezvoltare Nord-Est</v>
          </cell>
          <cell r="B18" t="str">
            <v>Regional Development Agency North-Est</v>
          </cell>
          <cell r="C18" t="str">
            <v>MA</v>
          </cell>
          <cell r="D18"/>
          <cell r="E18" t="str">
            <v>Str. Lt. Draghescu, nr. 9 , cod 610125 Piatra Neamţ, judet Neamţ, Romania, Tel.: +40 233.218071</v>
          </cell>
          <cell r="F18" t="str">
            <v>Regional</v>
          </cell>
          <cell r="G18" t="str">
            <v>POR N-E</v>
          </cell>
          <cell r="H18" t="str">
            <v>PO1 PO2 PO3 PO4 PO5</v>
          </cell>
          <cell r="I18" t="str">
            <v>www.adrnordest.ro</v>
          </cell>
          <cell r="J18" t="str">
            <v>Region: Nord-Est    (Counties: Bacau, Botosani, Iasi, Neamt, Suceava, Vaslui)</v>
          </cell>
        </row>
        <row r="19">
          <cell r="A19" t="str">
            <v>Agentia de Dezvoltare Regionala Centru</v>
          </cell>
          <cell r="B19" t="str">
            <v>Regional Development Agency Centre</v>
          </cell>
          <cell r="C19" t="str">
            <v>MA</v>
          </cell>
          <cell r="D19"/>
          <cell r="E19" t="str">
            <v xml:space="preserve">Str.Decebal, nr. 12, 51009, Alba Iulia, Judetul Alba, Romania, Tel: +40 258 818616 </v>
          </cell>
          <cell r="F19" t="str">
            <v>Regional</v>
          </cell>
          <cell r="G19" t="str">
            <v>POR Centru</v>
          </cell>
          <cell r="H19" t="str">
            <v>PO1 PO2 PO3 PO4 PO5</v>
          </cell>
          <cell r="I19" t="str">
            <v>http://www.adrcentru.ro</v>
          </cell>
          <cell r="J19" t="str">
            <v>Region: Centru    (Counties: Brasov, Covasna, Harghita, Mures, Sibiu)</v>
          </cell>
        </row>
      </sheetData>
      <sheetData sheetId="26">
        <row r="1">
          <cell r="A1" t="str">
            <v>SWEDEN</v>
          </cell>
        </row>
        <row r="2">
          <cell r="A2" t="str">
            <v>Investment for Growth and Jobs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</v>
          </cell>
          <cell r="D3" t="str">
            <v>Generic e-mail</v>
          </cell>
          <cell r="E3" t="str">
            <v>Phone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 xml:space="preserve">Tillväxtverket </v>
          </cell>
          <cell r="B4" t="str">
            <v>Swedish Agency for Economic and Regional Growth - Tillväxtverket</v>
          </cell>
          <cell r="C4" t="str">
            <v>MA</v>
          </cell>
          <cell r="D4" t="str">
            <v>tillvaxtverket@tillvaxtverket.se</v>
          </cell>
          <cell r="E4" t="str">
            <v>+46 8 681 91 00</v>
          </cell>
          <cell r="F4" t="str">
            <v>National</v>
          </cell>
          <cell r="G4" t="str">
            <v xml:space="preserve">Nationellt regionalfondsprogram för målet Investeringar i tillväxt och sysselsättning </v>
          </cell>
          <cell r="H4" t="str">
            <v>PO1, PO 2</v>
          </cell>
          <cell r="I4" t="str">
            <v>www.tillvaxtverket.se</v>
          </cell>
        </row>
        <row r="5">
          <cell r="A5" t="str">
            <v>Tillväxtverket</v>
          </cell>
          <cell r="B5" t="str">
            <v>Swedish Agency for Economic and Regional Growth - Tillväxtverket</v>
          </cell>
          <cell r="C5" t="str">
            <v>MA</v>
          </cell>
          <cell r="D5" t="str">
            <v>tillvaxtverket@tillvaxtverket.se</v>
          </cell>
          <cell r="E5" t="str">
            <v>+46 8 681 91 00</v>
          </cell>
          <cell r="F5" t="str">
            <v>NUTS II</v>
          </cell>
          <cell r="G5" t="str">
            <v>Regionalt strukturfondsprogram för Stockholm 2014-2020</v>
          </cell>
          <cell r="H5" t="str">
            <v>PO1, PO 2</v>
          </cell>
          <cell r="I5" t="str">
            <v>www.tillvaxtverket.se</v>
          </cell>
        </row>
        <row r="6">
          <cell r="A6" t="str">
            <v>Svenska ESF-rådet Stockholm</v>
          </cell>
          <cell r="B6" t="str">
            <v>Swedish ESF-council in Stockholm</v>
          </cell>
          <cell r="C6" t="str">
            <v>MA</v>
          </cell>
          <cell r="D6" t="str">
            <v>esf@esf.se</v>
          </cell>
          <cell r="E6" t="str">
            <v>+ 4620333390</v>
          </cell>
          <cell r="F6" t="str">
            <v>national OP with a regional component</v>
          </cell>
          <cell r="G6" t="str">
            <v>Nationallt socialfondsprogram</v>
          </cell>
          <cell r="H6" t="str">
            <v>PO 4</v>
          </cell>
          <cell r="I6" t="str">
            <v>www.esf.se</v>
          </cell>
        </row>
        <row r="7">
          <cell r="A7" t="str">
            <v>Tillväxtverket</v>
          </cell>
          <cell r="B7" t="str">
            <v>Swedish Agency for Economic and Regional Growth - Tillväxtverket</v>
          </cell>
          <cell r="C7" t="str">
            <v>MA</v>
          </cell>
          <cell r="D7" t="str">
            <v>tillvaxtverket@tillvaxtverket.se</v>
          </cell>
          <cell r="E7" t="str">
            <v>+46 8 681 91 00</v>
          </cell>
          <cell r="F7" t="str">
            <v>NUTS II</v>
          </cell>
          <cell r="G7" t="str">
            <v>Regionalt strukturfondsprogram för Övre Norrland 2014-2020</v>
          </cell>
          <cell r="H7" t="str">
            <v>PO 1, PO 2, PO 3</v>
          </cell>
          <cell r="I7" t="str">
            <v>www.tillvaxtverket.se</v>
          </cell>
        </row>
        <row r="8">
          <cell r="A8" t="str">
            <v>Svenska ESF-rådet Övre Norrland</v>
          </cell>
          <cell r="B8" t="str">
            <v>Swedish ESF-countil in Upper Norrland</v>
          </cell>
          <cell r="C8" t="str">
            <v>MA</v>
          </cell>
          <cell r="D8" t="str">
            <v>esf@esf.se</v>
          </cell>
          <cell r="E8" t="str">
            <v>+46 20 33 33 90</v>
          </cell>
          <cell r="F8" t="str">
            <v>national OP with a regional component</v>
          </cell>
          <cell r="G8" t="str">
            <v>Nationellt socialfondsprogarm</v>
          </cell>
          <cell r="H8" t="str">
            <v>PO 4</v>
          </cell>
          <cell r="I8" t="str">
            <v>www.esf.se</v>
          </cell>
        </row>
        <row r="9">
          <cell r="A9" t="str">
            <v>Tillväxtverket</v>
          </cell>
          <cell r="B9" t="str">
            <v>Swedish Agency for Economic and Regional Growth - Tillväxtverket</v>
          </cell>
          <cell r="C9" t="str">
            <v>MA</v>
          </cell>
          <cell r="D9" t="str">
            <v>tillvaxtverket@tillvaxtverket.se</v>
          </cell>
          <cell r="E9" t="str">
            <v>+46 8 681 91 00</v>
          </cell>
          <cell r="F9" t="str">
            <v>NUTS II</v>
          </cell>
          <cell r="G9" t="str">
            <v xml:space="preserve">Regionalt strukturfondsprogram för Norra Mellansverige 2014-2020
</v>
          </cell>
          <cell r="H9" t="str">
            <v>PO 1, PO 2</v>
          </cell>
          <cell r="I9" t="str">
            <v>www.tillvaxtverket.se</v>
          </cell>
        </row>
        <row r="10">
          <cell r="A10" t="str">
            <v xml:space="preserve">Svenska ESF-rådet Norra Mellansverige </v>
          </cell>
          <cell r="B10" t="str">
            <v>Swedish ESF-countil in North Middle Sweden</v>
          </cell>
          <cell r="C10" t="str">
            <v>MA</v>
          </cell>
          <cell r="D10" t="str">
            <v>esf@esf.se</v>
          </cell>
          <cell r="E10" t="str">
            <v xml:space="preserve">+46  20 33 33 90  </v>
          </cell>
          <cell r="F10" t="str">
            <v>national OP with a regional component</v>
          </cell>
          <cell r="G10" t="str">
            <v>nationellt socialfondsprogram</v>
          </cell>
          <cell r="H10" t="str">
            <v>PO 4</v>
          </cell>
          <cell r="I10" t="str">
            <v>www.esf.se</v>
          </cell>
        </row>
        <row r="11">
          <cell r="A11" t="str">
            <v>Tillväxtverket</v>
          </cell>
          <cell r="B11" t="str">
            <v>Swedish Agency for Economic and Regional Growth - Tillväxtverket</v>
          </cell>
          <cell r="C11" t="str">
            <v>MA</v>
          </cell>
          <cell r="D11" t="str">
            <v>tillvaxtverket@tillvaxtverket.se</v>
          </cell>
          <cell r="E11" t="str">
            <v>+46 8 681 91 00</v>
          </cell>
          <cell r="F11" t="str">
            <v>NUTS II</v>
          </cell>
          <cell r="G11" t="str">
            <v>Regionalt strukturfondsprogram för Skåne Blekinge 2014-2020</v>
          </cell>
          <cell r="H11" t="str">
            <v>PO 1, PO 2</v>
          </cell>
          <cell r="I11" t="str">
            <v>www.tillvaxtverket.se</v>
          </cell>
        </row>
        <row r="12">
          <cell r="A12" t="str">
            <v xml:space="preserve">Svenska ESF-rådet Sydsverige </v>
          </cell>
          <cell r="B12" t="str">
            <v>Swedish ESF-countil in South Sweden</v>
          </cell>
          <cell r="C12" t="str">
            <v>MA</v>
          </cell>
          <cell r="D12" t="str">
            <v>esf@esf.se</v>
          </cell>
          <cell r="E12" t="str">
            <v>+46  20 33 33 90</v>
          </cell>
          <cell r="F12" t="str">
            <v>national OP with a regional component</v>
          </cell>
          <cell r="G12"/>
          <cell r="H12" t="str">
            <v>PO 4</v>
          </cell>
          <cell r="I12" t="str">
            <v>www.esf.se</v>
          </cell>
        </row>
        <row r="13">
          <cell r="A13" t="str">
            <v>Tillväxtverket</v>
          </cell>
          <cell r="B13" t="str">
            <v>Swedish Agency for Economic and Regional Growth - Tillväxtverket</v>
          </cell>
          <cell r="C13" t="str">
            <v>MA</v>
          </cell>
          <cell r="D13" t="str">
            <v>tillvaxtverket@tillvaxtverket.se</v>
          </cell>
          <cell r="E13" t="str">
            <v>+46 8 681 91 00</v>
          </cell>
          <cell r="F13" t="str">
            <v>NUTS II</v>
          </cell>
          <cell r="G13" t="str">
            <v>Regionalt strukturfondsprogram för Småland och öarna 2014-2020</v>
          </cell>
          <cell r="H13" t="str">
            <v>PO 1, PO 2</v>
          </cell>
          <cell r="I13" t="str">
            <v>www.tillvaxtverket.se</v>
          </cell>
        </row>
        <row r="14">
          <cell r="A14" t="str">
            <v xml:space="preserve">Svenska ESF-rådet Småland och Öarna </v>
          </cell>
          <cell r="B14" t="str">
            <v xml:space="preserve">Swedish ESF-countil in Småland with Islands </v>
          </cell>
          <cell r="C14" t="str">
            <v>MA</v>
          </cell>
          <cell r="D14" t="str">
            <v>esf@esf.se</v>
          </cell>
          <cell r="E14" t="str">
            <v>+46  20 33 33 90</v>
          </cell>
          <cell r="F14" t="str">
            <v>national OP with a regional component</v>
          </cell>
          <cell r="G14" t="str">
            <v>nationellt socialfondsprogram</v>
          </cell>
          <cell r="H14" t="str">
            <v>PO 4</v>
          </cell>
          <cell r="I14" t="str">
            <v>www.esf.se</v>
          </cell>
        </row>
        <row r="15">
          <cell r="A15" t="str">
            <v>Tillväxtverket</v>
          </cell>
          <cell r="B15" t="str">
            <v>Swedish Agency for Economic and Regional Growth - Tillväxtverket</v>
          </cell>
          <cell r="C15" t="str">
            <v>MA</v>
          </cell>
          <cell r="D15" t="str">
            <v>tillvaxtverket@tillvaxtverket.se</v>
          </cell>
          <cell r="E15" t="str">
            <v>+46 8 681 91 00</v>
          </cell>
          <cell r="F15" t="str">
            <v>NUTS II</v>
          </cell>
          <cell r="G15" t="str">
            <v>Regionalt strukturfondsprogram för Östra mellansverige 2014-2020</v>
          </cell>
          <cell r="H15" t="str">
            <v>PO 1, PO 2</v>
          </cell>
          <cell r="I15" t="str">
            <v>www.tillvaxtverket.se</v>
          </cell>
        </row>
        <row r="16">
          <cell r="A16" t="str">
            <v xml:space="preserve">Svenska ESF-rådet Östra Mellansverige </v>
          </cell>
          <cell r="B16" t="str">
            <v>Swedish ESF-countil in East Central Sweden</v>
          </cell>
          <cell r="C16" t="str">
            <v>MA</v>
          </cell>
          <cell r="D16" t="str">
            <v>esf@esf.se</v>
          </cell>
          <cell r="E16" t="str">
            <v>+46 20 33 33 90</v>
          </cell>
          <cell r="F16" t="str">
            <v>national OP with a regional component</v>
          </cell>
          <cell r="G16" t="str">
            <v>nationellt socialfondsprogram</v>
          </cell>
          <cell r="H16" t="str">
            <v>PO 4</v>
          </cell>
          <cell r="I16" t="str">
            <v>www.esf.se</v>
          </cell>
        </row>
        <row r="17">
          <cell r="A17" t="str">
            <v>Tillväxtverket</v>
          </cell>
          <cell r="B17" t="str">
            <v>Swedish Agency for Economic and Regional Growth - Tillväxtverket</v>
          </cell>
          <cell r="C17" t="str">
            <v>MA</v>
          </cell>
          <cell r="D17" t="str">
            <v>tillvaxtverket@tillvaxtverket.se</v>
          </cell>
          <cell r="E17" t="str">
            <v>+46 8 681 91 00</v>
          </cell>
          <cell r="F17" t="str">
            <v>NUTS II</v>
          </cell>
          <cell r="G17" t="str">
            <v>Regionalt strukturfondsprogram för Västsverige 2014-2020</v>
          </cell>
          <cell r="H17" t="str">
            <v>PO 1, PO 2</v>
          </cell>
          <cell r="I17" t="str">
            <v>www.tillvaxtverket.se</v>
          </cell>
        </row>
        <row r="18">
          <cell r="A18" t="str">
            <v>Svenska ESF-rådet Västsverige</v>
          </cell>
          <cell r="B18" t="str">
            <v>Swedish ESF-countil in West Sweden</v>
          </cell>
          <cell r="C18" t="str">
            <v>MA</v>
          </cell>
          <cell r="D18" t="str">
            <v>esf@esf.se</v>
          </cell>
          <cell r="E18" t="str">
            <v>+46  20 33 33 90</v>
          </cell>
          <cell r="F18" t="str">
            <v>national OP with a regional component</v>
          </cell>
          <cell r="G18" t="str">
            <v>Nationellt socialfondsprogram</v>
          </cell>
          <cell r="H18" t="str">
            <v>PO 4</v>
          </cell>
          <cell r="I18" t="str">
            <v>www.esf.se</v>
          </cell>
        </row>
        <row r="19">
          <cell r="A19" t="str">
            <v>Tillväxtverket</v>
          </cell>
          <cell r="B19" t="str">
            <v>Swedish Agency for Economic and Regional Growth - Tillväxtverket</v>
          </cell>
          <cell r="C19" t="str">
            <v>MA</v>
          </cell>
          <cell r="D19" t="str">
            <v>tillvaxtverket@tillvaxtverket.se</v>
          </cell>
          <cell r="E19" t="str">
            <v>+46 8 681 91 00</v>
          </cell>
          <cell r="F19" t="str">
            <v>NUTS II</v>
          </cell>
          <cell r="G19" t="str">
            <v>Regionalt strukturfondsprogram för Mellersta Norrland 2014-2020</v>
          </cell>
          <cell r="H19" t="str">
            <v>PO 1, PO 2, PO 3</v>
          </cell>
          <cell r="I19" t="str">
            <v>www.tillvaxtverket.se</v>
          </cell>
        </row>
        <row r="20">
          <cell r="A20" t="str">
            <v>Svenska ESF-rådet Mellersta Norrland</v>
          </cell>
          <cell r="B20" t="str">
            <v>Swedish ESF-countil in Central Norrland</v>
          </cell>
          <cell r="C20" t="str">
            <v>MA</v>
          </cell>
          <cell r="D20" t="str">
            <v>esf@esf.se</v>
          </cell>
          <cell r="E20" t="str">
            <v>+46 20 33 33 90</v>
          </cell>
          <cell r="F20" t="str">
            <v>national OP with a regional component</v>
          </cell>
          <cell r="G20" t="str">
            <v>Nationellt socialfondsprogram</v>
          </cell>
          <cell r="H20" t="str">
            <v>PO 4</v>
          </cell>
          <cell r="I20" t="str">
            <v>www.esf.se</v>
          </cell>
        </row>
      </sheetData>
      <sheetData sheetId="27">
        <row r="1">
          <cell r="A1" t="str">
            <v>SLOVENIA</v>
          </cell>
        </row>
        <row r="2">
          <cell r="A2" t="str">
            <v>European Cohesion Policy Programme for the Period 2021-2027 in Slovenia  / Program evropske kohezijske politike v obdobju 2021-2027 v Sloveniji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 selected</v>
          </cell>
          <cell r="I3" t="str">
            <v>Link</v>
          </cell>
        </row>
        <row r="4">
          <cell r="A4" t="str">
            <v>Služba Vlade RS za razvoj in evropsko kohezijsko politiko, Urad za kohezijsko politiko</v>
          </cell>
          <cell r="B4" t="str">
            <v>Government Office for Development and European Cohesion Policy, Cohesion Policy Office</v>
          </cell>
          <cell r="C4" t="str">
            <v>MA</v>
          </cell>
          <cell r="D4" t="str">
            <v>gp.svrk@gov.si</v>
          </cell>
          <cell r="E4" t="str">
            <v>Kotnikova 5
SI-1000 Ljubljana
Tel.: +386 1 400 36 82</v>
          </cell>
          <cell r="F4" t="str">
            <v xml:space="preserve">National </v>
          </cell>
          <cell r="G4" t="str">
            <v>European Cohesion Policy Programme for the Period 2021-2027 in Slovenia</v>
          </cell>
          <cell r="H4" t="str">
            <v>all POs</v>
          </cell>
          <cell r="I4" t="str">
            <v>http://www.svrk.gov.si</v>
          </cell>
        </row>
        <row r="5">
          <cell r="A5" t="str">
            <v>Ministrstvo za gospodarski razvoj in tehnologijo,
Direktorat za internacionalizacijo, podjetništvo in tehnologijo</v>
          </cell>
          <cell r="B5" t="str">
            <v>Ministry of Economic Development and Technology,
Directorate for Internationalisation, Entrepreneurship and Technology</v>
          </cell>
          <cell r="C5" t="str">
            <v>IB</v>
          </cell>
          <cell r="D5" t="str">
            <v>gp.mgrt@gov.si</v>
          </cell>
          <cell r="E5" t="str">
            <v xml:space="preserve">Kotnikova 5, SI-1000 Ljubljana, Tel: +386 1 400 35 23 </v>
          </cell>
          <cell r="F5" t="str">
            <v xml:space="preserve">National </v>
          </cell>
          <cell r="G5" t="str">
            <v>European Cohesion Policy Programme for the Period 2021-2027 in Slovenia</v>
          </cell>
          <cell r="H5" t="str">
            <v> </v>
          </cell>
          <cell r="I5" t="str">
            <v>http://www.mgrt.gov.si</v>
          </cell>
        </row>
        <row r="6">
          <cell r="A6" t="str">
            <v xml:space="preserve">Ministrstvo za gospodarski razvoj in tehnologijo, Direktorat za turizem </v>
          </cell>
          <cell r="B6" t="str">
            <v>Ministry of Economic Development and Technology, Directorate for Tourism</v>
          </cell>
          <cell r="C6" t="str">
            <v>IB</v>
          </cell>
          <cell r="D6" t="str">
            <v>gp.mgrt@gov.si</v>
          </cell>
          <cell r="E6" t="str">
            <v>Kotnikova 5
SI-1000 Ljubljana
Tel: +386 1 400 35 21</v>
          </cell>
          <cell r="F6" t="str">
            <v xml:space="preserve">National </v>
          </cell>
          <cell r="G6" t="str">
            <v>European Cohesion Policy Programme for the Period 2021-2027 in Slovenia</v>
          </cell>
          <cell r="H6" t="str">
            <v> </v>
          </cell>
          <cell r="I6" t="str">
            <v>http://www.mgrt.gov.si</v>
          </cell>
        </row>
        <row r="7">
          <cell r="A7" t="str">
            <v>Ministrstvo za gospodarski razvoj in tehnologijo, Direktorat za notranji trg</v>
          </cell>
          <cell r="B7" t="str">
            <v>Ministry of Economic Development and Technology, Directorate for Internal Market</v>
          </cell>
          <cell r="C7" t="str">
            <v>IB</v>
          </cell>
          <cell r="D7" t="str">
            <v>gp.mgrt@gov.si</v>
          </cell>
          <cell r="E7" t="str">
            <v>Kotnikova 5
SI-1000 Ljubljana
Tel: +386 1 400 35 64</v>
          </cell>
          <cell r="F7" t="str">
            <v xml:space="preserve">National </v>
          </cell>
          <cell r="G7" t="str">
            <v>European Cohesion Policy Programme for the Period 2021-2027 in Slovenia</v>
          </cell>
          <cell r="H7" t="str">
            <v> </v>
          </cell>
          <cell r="I7" t="str">
            <v>http://www.mgrt.gov.si</v>
          </cell>
        </row>
        <row r="8">
          <cell r="A8" t="str">
            <v>Ministrstvo za gospodarski razvoj in tehnologijo, Direktorat za lesarstvo</v>
          </cell>
          <cell r="B8" t="str">
            <v xml:space="preserve">Ministry of Economic Development and Technology, Directorate for Wood Industry </v>
          </cell>
          <cell r="C8" t="str">
            <v>IB</v>
          </cell>
          <cell r="D8" t="str">
            <v>gp.mgrt@gov.si</v>
          </cell>
          <cell r="E8" t="str">
            <v>Kotnikova 5
SI-1000 Ljubljana
Tel: +386 1 400 36 83</v>
          </cell>
          <cell r="F8" t="str">
            <v xml:space="preserve">National </v>
          </cell>
          <cell r="G8" t="str">
            <v>European Cohesion Policy Programme for the Period 2021-2027 in Slovenia</v>
          </cell>
          <cell r="H8" t="str">
            <v> </v>
          </cell>
          <cell r="I8" t="str">
            <v>http://www.mgrt.gov.si</v>
          </cell>
        </row>
        <row r="9">
          <cell r="A9" t="str">
            <v>Ministrstvo za gospodarski razvoj in tehnologijo, Direktorat za regionalni razvoj</v>
          </cell>
          <cell r="B9" t="str">
            <v>Ministry of Economic Development and Technology, Directorate for Regional Development</v>
          </cell>
          <cell r="C9" t="str">
            <v>IB</v>
          </cell>
          <cell r="D9" t="str">
            <v>gp.mgrt@gov.si</v>
          </cell>
          <cell r="E9" t="str">
            <v xml:space="preserve">Kotnikova 5
SI-1000 Ljubljana
Tel: +386 1 400 34 44
 </v>
          </cell>
          <cell r="F9" t="str">
            <v xml:space="preserve">National </v>
          </cell>
          <cell r="G9" t="str">
            <v>European Cohesion Policy Programme for the Period 2021-2027 in Slovenia</v>
          </cell>
          <cell r="H9" t="str">
            <v> </v>
          </cell>
          <cell r="I9" t="str">
            <v>http://www.mgrt.gov.si</v>
          </cell>
        </row>
        <row r="10">
          <cell r="A10" t="str">
            <v>Ministrstvo za izobraževanje, znanost in šport</v>
          </cell>
          <cell r="B10" t="str">
            <v>Ministry for Education, Science and Sport</v>
          </cell>
          <cell r="C10" t="str">
            <v>IB</v>
          </cell>
          <cell r="D10" t="str">
            <v>gp.mizs@gov.si</v>
          </cell>
          <cell r="E10" t="str">
            <v>Masarykova 16, 1000 Ljubljana 
SI-1000 Ljubljana
Tel: +386 1 400  52 00</v>
          </cell>
          <cell r="F10" t="str">
            <v xml:space="preserve">National </v>
          </cell>
          <cell r="G10" t="str">
            <v>European Cohesion Policy Programme for the Period 2021-2027 in Slovenia</v>
          </cell>
          <cell r="H10" t="str">
            <v> </v>
          </cell>
          <cell r="I10" t="str">
            <v>http://www.mizs.gov.si</v>
          </cell>
        </row>
        <row r="11">
          <cell r="A11" t="str">
            <v>Ministrstvo za kulturo</v>
          </cell>
          <cell r="B11" t="str">
            <v>Ministry for Culture</v>
          </cell>
          <cell r="C11" t="str">
            <v>IB</v>
          </cell>
          <cell r="D11" t="str">
            <v>gp.mk@gov.si</v>
          </cell>
          <cell r="E11" t="str">
            <v>Maistrova 10, 1000 Ljubljana 
SI-1000 Ljubljana
Tel: +386 01  369 59 00</v>
          </cell>
          <cell r="F11" t="str">
            <v xml:space="preserve">National </v>
          </cell>
          <cell r="G11" t="str">
            <v>European Cohesion Policy Programme for the Period 2021-2027 in Slovenia</v>
          </cell>
          <cell r="H11" t="str">
            <v> </v>
          </cell>
          <cell r="I11" t="str">
            <v>http://www.mk.gov.si</v>
          </cell>
        </row>
        <row r="12">
          <cell r="A12" t="str">
            <v>Ministrstvo za infrastrukturo, Direktorat za kopenski promet</v>
          </cell>
          <cell r="B12" t="str">
            <v>Ministry for Infrastructure, Land Transport Directorate</v>
          </cell>
          <cell r="C12" t="str">
            <v>IB</v>
          </cell>
          <cell r="D12" t="str">
            <v>gp.mzi@gov.si</v>
          </cell>
          <cell r="E12" t="str">
            <v>Langusova 4, 1000 Ljubljana
SI-1000 Ljubljana
Tel: +386 1 478 82 19</v>
          </cell>
          <cell r="F12" t="str">
            <v xml:space="preserve">National </v>
          </cell>
          <cell r="G12" t="str">
            <v>European Cohesion Policy Programme for the Period 2021-2027 in Slovenia</v>
          </cell>
          <cell r="H12" t="str">
            <v> </v>
          </cell>
          <cell r="I12" t="str">
            <v>http://www.mzip.gov.si</v>
          </cell>
        </row>
        <row r="13">
          <cell r="A13" t="str">
            <v xml:space="preserve">Ministrstvo za infrastrukturo, Direktoratu za letalski in pomorski promet </v>
          </cell>
          <cell r="B13" t="str">
            <v>Ministry for Infrastructure, Directorate of Aviation and Maritime Transport</v>
          </cell>
          <cell r="C13" t="str">
            <v>IB</v>
          </cell>
          <cell r="D13" t="str">
            <v>gp.mzi@gov.si</v>
          </cell>
          <cell r="E13" t="str">
            <v>Langusova 4, 1000 Ljubljana
SI-1000 Ljubljana
Tel: +386  478 82 01</v>
          </cell>
          <cell r="F13" t="str">
            <v xml:space="preserve">National </v>
          </cell>
          <cell r="G13" t="str">
            <v>European Cohesion Policy Programme for the Period 2021-2027 in Slovenia</v>
          </cell>
          <cell r="H13" t="str">
            <v> </v>
          </cell>
          <cell r="I13" t="str">
            <v>http://www.mzip.gov.si</v>
          </cell>
        </row>
        <row r="14">
          <cell r="A14" t="str">
            <v>Ministrstvo za infrastrukturo, Direktorat za energijo</v>
          </cell>
          <cell r="B14" t="str">
            <v>Ministry for Infrastructure, Energy Directorate</v>
          </cell>
          <cell r="C14" t="str">
            <v>IB</v>
          </cell>
          <cell r="D14" t="str">
            <v>gp.mzi@gov.si</v>
          </cell>
          <cell r="E14" t="str">
            <v>Langusova 4, 1000 Ljubljana
SI-1000 Ljubljana
tel: +386  478 74 50</v>
          </cell>
          <cell r="F14" t="str">
            <v xml:space="preserve">National </v>
          </cell>
          <cell r="G14" t="str">
            <v>European Cohesion Policy Programme for the Period 2021-2027 in Slovenia</v>
          </cell>
          <cell r="H14" t="str">
            <v> </v>
          </cell>
          <cell r="I14" t="str">
            <v>http://www.mzip.gov.si</v>
          </cell>
        </row>
        <row r="15">
          <cell r="A15" t="str">
            <v>Ministrstvo za infrastrukturo, Direktorat za trajnostno mobilnost in prometno politiko</v>
          </cell>
          <cell r="B15" t="str">
            <v>Ministry for Infrastructure, Sustainable Mobility and Transport Policy Directorate</v>
          </cell>
          <cell r="C15" t="str">
            <v>IB</v>
          </cell>
          <cell r="D15" t="str">
            <v>mzi.dtmpp@gov.si</v>
          </cell>
          <cell r="E15" t="str">
            <v>Langusova 4, 1000 Ljubljana
SI-1000 Ljubljana
tel: +386  478 83 21</v>
          </cell>
          <cell r="F15" t="str">
            <v xml:space="preserve">National </v>
          </cell>
          <cell r="G15" t="str">
            <v>European Cohesion Policy Programme for the Period 2021-2027 in Slovenia</v>
          </cell>
          <cell r="H15" t="str">
            <v> </v>
          </cell>
          <cell r="I15" t="str">
            <v>http://www.mzip.gov.si</v>
          </cell>
        </row>
        <row r="16">
          <cell r="A16" t="str">
            <v>Ministrstvo za okolje in prostor, Direktorat za vode in investicije</v>
          </cell>
          <cell r="B16" t="str">
            <v xml:space="preserve">Ministry for Environment and Spatial planning, Directorate for Water and Investment
        </v>
          </cell>
          <cell r="C16" t="str">
            <v>IB</v>
          </cell>
          <cell r="D16" t="str">
            <v>gp.mop@gov.si</v>
          </cell>
          <cell r="E16" t="str">
            <v>Dunajska 47, 1000 Ljubljana
SI-1000 Ljubljana
Tel: +386 1 478 73 10</v>
          </cell>
          <cell r="F16" t="str">
            <v xml:space="preserve">National </v>
          </cell>
          <cell r="G16" t="str">
            <v>European Cohesion Policy Programme for the Period 2021-2027 in Slovenia</v>
          </cell>
          <cell r="H16" t="str">
            <v> </v>
          </cell>
          <cell r="I16" t="str">
            <v>http://www.mop.gov.si</v>
          </cell>
        </row>
        <row r="17">
          <cell r="A17" t="str">
            <v>Ministrstvo za okolje in prostor, Direktorat za okolje</v>
          </cell>
          <cell r="B17" t="str">
            <v>Ministry for Environment and Spatial planning, Directorate for Environment</v>
          </cell>
          <cell r="C17" t="str">
            <v>IB</v>
          </cell>
          <cell r="D17" t="str">
            <v>gp.mop@gov.si</v>
          </cell>
          <cell r="E17" t="str">
            <v>Dunajska 47, 1000 Ljubljana
SI-1000 Ljubljana
Tel: +386 1 478 76 18</v>
          </cell>
          <cell r="F17" t="str">
            <v xml:space="preserve">National </v>
          </cell>
          <cell r="G17" t="str">
            <v>European Cohesion Policy Programme for the Period 2021-2027 in Slovenia</v>
          </cell>
          <cell r="H17" t="str">
            <v> </v>
          </cell>
          <cell r="I17" t="str">
            <v>http://www.mop.gov.si</v>
          </cell>
        </row>
        <row r="18">
          <cell r="A18" t="str">
            <v>Ministrstvo za okolje in prostor, Direktorat za prostor, graditev in stanovanja</v>
          </cell>
          <cell r="B18" t="str">
            <v>Ministry for Environment and Spatial planning, Directorate for Spatial Planning, Construction and Housing</v>
          </cell>
          <cell r="C18" t="str">
            <v>IB</v>
          </cell>
          <cell r="D18" t="str">
            <v>gp.mop@gov.si</v>
          </cell>
          <cell r="E18" t="str">
            <v>Dunajska 21, 1000 Ljubljana
SI-1000 Ljubljana
Tel: +386 1 478 70 14</v>
          </cell>
          <cell r="F18" t="str">
            <v xml:space="preserve">National </v>
          </cell>
          <cell r="G18" t="str">
            <v>European Cohesion Policy Programme for the Period 2021-2027 in Slovenia</v>
          </cell>
          <cell r="H18" t="str">
            <v> </v>
          </cell>
          <cell r="I18" t="str">
            <v>http://www.mop.gov.si</v>
          </cell>
        </row>
        <row r="19">
          <cell r="A19" t="str">
            <v>Ministrstvo za delo, družino, socialne zadeve in enake možnosti</v>
          </cell>
          <cell r="B19" t="str">
            <v xml:space="preserve">Ministry for Job, Family, Social Affairs and Equal Opportunities       
        </v>
          </cell>
          <cell r="C19" t="str">
            <v>IB</v>
          </cell>
          <cell r="D19" t="str">
            <v>gp.mddsz@gov.si</v>
          </cell>
          <cell r="E19" t="str">
            <v>Štukljeva cesta 44, 1000 Ljubljana
SI-1000 Ljubljana
Tel: +386 1 369 77 00</v>
          </cell>
          <cell r="F19" t="str">
            <v xml:space="preserve">National </v>
          </cell>
          <cell r="G19" t="str">
            <v>European Cohesion Policy Programme for the Period 2021-2027 in Slovenia</v>
          </cell>
          <cell r="H19" t="str">
            <v> </v>
          </cell>
          <cell r="I19" t="str">
            <v>http://www.mddsz.gov.si</v>
          </cell>
        </row>
        <row r="20">
          <cell r="A20" t="str">
            <v>Ministrstvo za javno upravo</v>
          </cell>
          <cell r="B20" t="str">
            <v xml:space="preserve">Ministry for Public Administration
        </v>
          </cell>
          <cell r="C20" t="str">
            <v>IB</v>
          </cell>
          <cell r="D20" t="str">
            <v>gp.mju@gov.si</v>
          </cell>
          <cell r="E20" t="str">
            <v>Tržaška 21, 1000 Ljubljana
SI-1000 Ljubljana
Tel: +386 1 478 83 30</v>
          </cell>
          <cell r="F20" t="str">
            <v xml:space="preserve">National </v>
          </cell>
          <cell r="G20" t="str">
            <v>European Cohesion Policy Programme for the Period 2021-2027 in Slovenia</v>
          </cell>
          <cell r="H20" t="str">
            <v> </v>
          </cell>
          <cell r="I20" t="str">
            <v>http://www.mju.gov.si</v>
          </cell>
        </row>
        <row r="21">
          <cell r="A21" t="str">
            <v xml:space="preserve">Ministrstvo za zdravje </v>
          </cell>
          <cell r="B21" t="str">
            <v xml:space="preserve">Ministry for Health
        </v>
          </cell>
          <cell r="C21" t="str">
            <v>IB</v>
          </cell>
          <cell r="D21" t="str">
            <v>gp.mz@gov.si</v>
          </cell>
          <cell r="E21" t="str">
            <v>Štefanova 5, 1000 Ljubljana
SI-1000 Ljubljana
Tel: +386 1 478 60 01</v>
          </cell>
          <cell r="F21" t="str">
            <v xml:space="preserve">National </v>
          </cell>
          <cell r="G21" t="str">
            <v>European Cohesion Policy Programme for the Period 2021-2027 in Slovenia</v>
          </cell>
          <cell r="H21" t="str">
            <v> </v>
          </cell>
          <cell r="I21" t="str">
            <v>http://www.mp.gov.si</v>
          </cell>
        </row>
        <row r="22">
          <cell r="A22" t="str">
            <v>Ministrstvo za pravosodje</v>
          </cell>
          <cell r="B22" t="str">
            <v xml:space="preserve">Ministry for Justice
        </v>
          </cell>
          <cell r="C22" t="str">
            <v>IB</v>
          </cell>
          <cell r="D22" t="str">
            <v>gp.mp@gov.si</v>
          </cell>
          <cell r="E22" t="str">
            <v>Župančičeva 3, 1000 Ljubljana
SI-1000 Ljubljana
Tel: +386 1 369 53 42</v>
          </cell>
          <cell r="F22" t="str">
            <v xml:space="preserve">National </v>
          </cell>
          <cell r="G22" t="str">
            <v>European Cohesion Policy Programme for the Period 2021-2027 in Slovenia</v>
          </cell>
          <cell r="H22" t="str">
            <v> </v>
          </cell>
          <cell r="I22" t="str">
            <v>http://www.mz.gov.si</v>
          </cell>
        </row>
        <row r="23">
          <cell r="A23" t="str">
            <v>Ministrstvo za notranje zadeve</v>
          </cell>
          <cell r="B23" t="str">
            <v xml:space="preserve">Ministry for Internal Affairs  
        </v>
          </cell>
          <cell r="C23" t="str">
            <v>IB</v>
          </cell>
          <cell r="D23" t="str">
            <v>gp.mnz@gov.si</v>
          </cell>
          <cell r="E23" t="str">
            <v>Štefanova ulica 2, 1000 Ljubljana
SI-1000 Ljubljana
Tel: +386 1 428 40 00</v>
          </cell>
          <cell r="F23" t="str">
            <v xml:space="preserve">National </v>
          </cell>
          <cell r="G23" t="str">
            <v>European Cohesion Policy Programme for the Period 2021-2027 in Slovenia</v>
          </cell>
          <cell r="H23" t="str">
            <v> </v>
          </cell>
          <cell r="I23" t="str">
            <v>http://www.mnz.gov.si</v>
          </cell>
        </row>
      </sheetData>
      <sheetData sheetId="28">
        <row r="1">
          <cell r="A1" t="str">
            <v>SLOVAKIA</v>
          </cell>
        </row>
        <row r="2">
          <cell r="A2" t="str">
            <v>Investment for Jobs and Growth 2021-2027</v>
          </cell>
        </row>
        <row r="3">
          <cell r="A3" t="str">
            <v>Organisation (national language)</v>
          </cell>
          <cell r="B3" t="str">
            <v>Organisation (English)</v>
          </cell>
          <cell r="C3" t="str">
            <v>Role (MA / IB)</v>
          </cell>
          <cell r="D3" t="str">
            <v>Generic e-mail</v>
          </cell>
          <cell r="E3" t="str">
            <v>Phone/Address</v>
          </cell>
          <cell r="F3" t="str">
            <v>Level (national / regional)</v>
          </cell>
          <cell r="G3" t="str">
            <v>Name of Operational Programme</v>
          </cell>
          <cell r="H3" t="str">
            <v>POs/SOs selected</v>
          </cell>
          <cell r="I3" t="str">
            <v>Link</v>
          </cell>
        </row>
        <row r="4">
          <cell r="A4" t="str">
            <v>Ministerstvo investícií, regionálneho rozvoja a informatizácie Slovenskej republiky
(Sekcia Operačný program Slovensko)</v>
          </cell>
          <cell r="B4" t="str">
            <v>Ministry of Investments, Regional Development and Informatization of the Slovak Republic
(Section of Programme Slovakia)</v>
          </cell>
          <cell r="C4" t="str">
            <v>MA</v>
          </cell>
          <cell r="D4" t="str">
            <v>sops@mirri.gov.sk</v>
          </cell>
          <cell r="E4" t="str">
            <v>Address: Štefánikova 15,
811 05 Bratislava
• Phone: +421 (0)903 315 851</v>
          </cell>
          <cell r="F4" t="str">
            <v>national</v>
          </cell>
          <cell r="G4" t="str">
            <v>Program Slovensko (PSK) - Programme Slovakia</v>
          </cell>
          <cell r="H4" t="str">
            <v>PO1 - Priority 1P1: RSO 1.1, 1.2, 1.4
       - Priority 1P2: RSO 1.5
PO2 - Priority 2P2: RSO 2.5, 2.7
       - Priority 2P3: RSO 2.8
PO3 - Priority 3P1: RSO 3.2
PO4: RSO 4.2, 4.5
PO5 - Priority 5P1: RSO 5.1, 5.2</v>
          </cell>
          <cell r="I4" t="str">
            <v>www.eurofondy.gov.sk;
https://www.eurofondy.gov.sk/programove-obdobie-2021-27/index.html;
https://www.partnerskadohoda.gov.sk/programove-obdobie-2021-2027/</v>
          </cell>
        </row>
        <row r="5">
          <cell r="A5" t="str">
            <v>Ministerstvo dopravy a výstavby Slovenskej republiky
(Sekcia riadenia projektov)</v>
          </cell>
          <cell r="B5" t="str">
            <v>Ministry of Transport and Construction of the Slovak Republic
(Section of Project Management)</v>
          </cell>
          <cell r="C5" t="str">
            <v>IB</v>
          </cell>
          <cell r="D5" t="str">
            <v>podatelna@mindop.sk</v>
          </cell>
          <cell r="E5" t="str">
            <v>Address: Námestie slobody č. 6,
P.O.BOX 100, 810 05 Bratislava
• Phone: +421 (0)2 5949 4645</v>
          </cell>
          <cell r="F5" t="str">
            <v>national</v>
          </cell>
          <cell r="H5" t="str">
            <v>PO2 - Priority 2P1: RSO 2.1
       - Priority 2P3: RSO 2.8
PO3 - Priority 3P1: RSO 3.1, 3.2</v>
          </cell>
          <cell r="I5" t="str">
            <v>www.eurofondy.gov.sk;
https://www.eurofondy.gov.sk/programove-obdobie-2021-27/index.html</v>
          </cell>
        </row>
        <row r="6">
          <cell r="A6" t="str">
            <v>Ministerstvo školstva, vedy, výskumu a športu Slovenskej republiky
(Sekcia štrukturálnych fondov EÚ)</v>
          </cell>
          <cell r="B6" t="str">
            <v>Ministry of Education, Science, Research and Sport of the Slovak Republic
(Section of EU Structural Funds)</v>
          </cell>
          <cell r="C6" t="str">
            <v>IB</v>
          </cell>
          <cell r="D6" t="str">
            <v>podatelna@minedu.sk
sekretariat.ssfeu@minedu.sk</v>
          </cell>
          <cell r="E6" t="str">
            <v>Address: Stromová 1,
813 30  Bratislava
• Phone: +421 (0)2 59374 561</v>
          </cell>
          <cell r="F6" t="str">
            <v>national</v>
          </cell>
          <cell r="H6" t="str">
            <v xml:space="preserve">PO1 - Priority 1P1: RSO 1.1, 1.4
PO4 - Priority 4P2: SO(e) (f), RSO 4.2
       - Priority 4P3: SO(g), RSO 4.2
       - Priority 4P4: SO(f)  </v>
          </cell>
          <cell r="I6" t="str">
            <v xml:space="preserve">
www.minedu.sk</v>
          </cell>
        </row>
        <row r="7">
          <cell r="A7" t="str">
            <v>Ministerstvo vnútra Slovenskej republiky
(Sekcia európskych programov MV SR)</v>
          </cell>
          <cell r="B7" t="str">
            <v>Ministry of Interior of the Slovak Republic
(Section of European Programmes of the MI SR)</v>
          </cell>
          <cell r="C7" t="str">
            <v>IB</v>
          </cell>
          <cell r="D7" t="str">
            <v>callcentrum@minv.sk</v>
          </cell>
          <cell r="E7" t="str">
            <v>Address: Pribinova 2,
812 72 Bratislava
• Phone: +421 (0)2 509 45 001</v>
          </cell>
          <cell r="F7" t="str">
            <v>national</v>
          </cell>
          <cell r="H7" t="str">
            <v>PO2 - Priority 2P2: RSO 2.4</v>
          </cell>
          <cell r="I7" t="str">
            <v>www.eurofondy.gov.sk;
https://www.eurofondy.gov.sk/programove-obdobie-2021-27/index.html</v>
          </cell>
        </row>
        <row r="8">
          <cell r="A8" t="str">
            <v>Ministerstvo hospodárstva Slovenskej republiky
(Sekcia podporných programov)</v>
          </cell>
          <cell r="B8" t="str">
            <v>Ministry of Economy of the Slovak Republic
(Section of Supporting Programmes)</v>
          </cell>
          <cell r="C8" t="str">
            <v>IB</v>
          </cell>
          <cell r="D8" t="str">
            <v>podatelna@mhsr.sk</v>
          </cell>
          <cell r="E8" t="str">
            <v>Address: Mlynské nivy 44/a,
827 15 Bratislava 212
• Phone: +421 (0)2 4854 7121</v>
          </cell>
          <cell r="F8" t="str">
            <v>national</v>
          </cell>
          <cell r="H8" t="str">
            <v xml:space="preserve">PO1 - Priority 1P1:
RSO 1.1 (measure 1.1.1),
RSO 1.3 </v>
          </cell>
          <cell r="I8" t="str">
            <v xml:space="preserve">
https://www.economy.gov.sk/eu-a-fondy/eurofondy</v>
          </cell>
        </row>
        <row r="9">
          <cell r="A9" t="str">
            <v>Ministerstvo životného prostredia Slovenskej republiky
(Sekcia environmentálnych programov a projektov)</v>
          </cell>
          <cell r="B9" t="str">
            <v>Ministry of Environment of the Slovak Republic
(Section of Environmental Programmes and Projects)</v>
          </cell>
          <cell r="C9" t="str">
            <v>IB</v>
          </cell>
          <cell r="D9" t="str">
            <v>podatelna@enviro.gov.sk</v>
          </cell>
          <cell r="E9" t="str">
            <v>Address: Námestie Ľ. Štúra 1,
812 35 Bratislava
Workplace: Karloveská 2,
841 04 Bratislava
• Phone: + 421 (0)906 314 400</v>
          </cell>
          <cell r="F9" t="str">
            <v>national</v>
          </cell>
          <cell r="H9" t="str">
            <v xml:space="preserve">PO2 - Priority 2P2:
RSO 2.4 (measures 2.4.1 to 2.4.7);
RSO 2.5 (measures 2.5.1, 2.5.2 A, 2.5.3, 2.5.4 A, 2.5.5 to 2.5.9);
RSO 2.6 (measures 2.6.1 to 2.6.5);
RSO 2.7 (measures 2.7.1, 2.7.2, 2.7.3 A, 2.7.4 to 2.7.10) </v>
          </cell>
          <cell r="I9" t="str">
            <v xml:space="preserve">
https://www.minzp.sk/</v>
          </cell>
        </row>
        <row r="10">
          <cell r="A10" t="str">
            <v>Ministerstvo práce, sociálnych vecí a rodiny Slovenskej republiky
(Sekcia fondov EÚ)</v>
          </cell>
          <cell r="B10" t="str">
            <v>Ministry of Labour, Social Affairs and Family of the Slovak Republic
(Section of EU Funds)</v>
          </cell>
          <cell r="C10" t="str">
            <v>IB</v>
          </cell>
          <cell r="D10" t="str">
            <v xml:space="preserve">
sekretariat.sfeu@employment.gov.sk</v>
          </cell>
          <cell r="E10" t="str">
            <v>Address: Špitálska 4, 6, 8,
816 43 Bratislava                                                          • Phone:  +421 (0)2 2046 2923</v>
          </cell>
          <cell r="F10" t="str">
            <v>national</v>
          </cell>
          <cell r="H10" t="str">
            <v>PO4 - Priorities 4P1, 4P3, 4P4, 4P5, 4P8:
ESF+ SO (a,b,c,d,h,i, k,l,m)
ERDF RSO 4.1, 4.3, 4.5</v>
          </cell>
          <cell r="I10" t="str">
            <v xml:space="preserve">
https://www.employment.gov.sk/sk/</v>
          </cell>
        </row>
        <row r="11">
          <cell r="A11" t="str">
            <v>Ministerstvo zdravotníctva Slovenskej republiky
(Sekcia európskych programov a projektov)</v>
          </cell>
          <cell r="B11" t="str">
            <v>Ministry of Health of the Slovak Republic
(Section of European Programmes and Projects)</v>
          </cell>
          <cell r="C11" t="str">
            <v>IB</v>
          </cell>
          <cell r="D11"/>
          <cell r="E11" t="str">
            <v>Address: Limbová 2,
P.O.BOX 52, 837 52 Bratislava 37                                                          • Phone:  +421 (0)2 593 73 306</v>
          </cell>
          <cell r="F11" t="str">
            <v>national</v>
          </cell>
          <cell r="H11" t="str">
            <v>PO1 - Priority 1P1: RSO 1.1 (measures 1.1.3, 1.1.4)
PO4 - Priority 4P5: RSO 4.5</v>
          </cell>
          <cell r="I11" t="str">
            <v xml:space="preserve">
www.mzsr.sk</v>
          </cell>
        </row>
        <row r="12">
          <cell r="A12" t="str">
            <v>Úrad vlády Slovenskej republiky
(Úrad splnomocnenca vlády SR pre rómske komunity)</v>
          </cell>
          <cell r="B12" t="str">
            <v>Government Office of the Slovak Republic
(Plenipotentiary of the Slovak Government for Roma communities)</v>
          </cell>
          <cell r="C12" t="str">
            <v>IB</v>
          </cell>
          <cell r="D12" t="str">
            <v>splnomocnenec_rk@vlada.gov.sk</v>
          </cell>
          <cell r="E12" t="str">
            <v>Address: Námestie slobody 1,
813 70 Bratislava
• Phone: +421 (0)2 20925 648, +421 (0)2 20925 424</v>
          </cell>
          <cell r="F12" t="str">
            <v>national</v>
          </cell>
          <cell r="H12" t="str">
            <v>PO4 - Priority 4P6: SO(j), RSO 4.3</v>
          </cell>
          <cell r="I12" t="str">
            <v>www.eurofondy.gov.sk;
https://www.eurofondy.gov.sk/programove-obdobie-2021-27/index.html</v>
          </cell>
        </row>
        <row r="13">
          <cell r="A13" t="str">
            <v>Slovenská inovačná a energetická agentúra
(Sekcia implementácie európskych štrukturálnych a investičných fondov)</v>
          </cell>
          <cell r="B13" t="str">
            <v>Slovak Innovation and Energy Agency
(Section of the ESIF implementation)</v>
          </cell>
          <cell r="C13" t="str">
            <v>IB</v>
          </cell>
          <cell r="D13" t="str">
            <v>office@siea.gov.sk</v>
          </cell>
          <cell r="E13" t="str">
            <v>Address: Bajkalská 27,
827 99 Bratislava
• Phone: +421 (0)2 5824 8401</v>
          </cell>
          <cell r="F13" t="str">
            <v>national</v>
          </cell>
          <cell r="H13" t="str">
            <v>PO2 - Priority 2P1: RSO 2.1, 2.2 and 2.3</v>
          </cell>
          <cell r="I13" t="str">
            <v xml:space="preserve">
www.siea.sk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nedu.sk/operacny-program-ludske-zdroje/" TargetMode="External"/><Relationship Id="rId2" Type="http://schemas.openxmlformats.org/officeDocument/2006/relationships/hyperlink" Target="http://www.minv.sk/?OPLZ" TargetMode="External"/><Relationship Id="rId1" Type="http://schemas.openxmlformats.org/officeDocument/2006/relationships/hyperlink" Target="http://www.employment.gov.sk/sk/esf/programove-obdobie-2014-2020/operacny-program-ludske-zdroje/" TargetMode="External"/><Relationship Id="rId4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eler-paul.rlp.de/" TargetMode="External"/><Relationship Id="rId1" Type="http://schemas.openxmlformats.org/officeDocument/2006/relationships/hyperlink" Target="http://www.esf.rlp.d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zoomScaleNormal="100" workbookViewId="0">
      <selection activeCell="A10" sqref="A10"/>
    </sheetView>
  </sheetViews>
  <sheetFormatPr defaultColWidth="12.7109375" defaultRowHeight="12.6"/>
  <sheetData>
    <row r="1" spans="1:12" ht="12.75" customHeight="1">
      <c r="A1" s="1"/>
    </row>
    <row r="2" spans="1:12" ht="12.75" customHeight="1">
      <c r="A2" s="1"/>
    </row>
    <row r="3" spans="1:12" ht="12.75" customHeight="1">
      <c r="A3" s="1"/>
    </row>
    <row r="4" spans="1:12" ht="12.75" customHeight="1">
      <c r="A4" s="1"/>
    </row>
    <row r="5" spans="1:12" ht="12.75" customHeight="1">
      <c r="A5" s="1"/>
    </row>
    <row r="6" spans="1:12" ht="12.75" customHeight="1">
      <c r="A6" s="1"/>
    </row>
    <row r="7" spans="1:12" ht="12.75" customHeight="1">
      <c r="A7" s="1"/>
    </row>
    <row r="8" spans="1:12" ht="12.75" customHeight="1">
      <c r="A8" s="1"/>
      <c r="B8" s="2"/>
    </row>
    <row r="9" spans="1:12" ht="12.75" customHeight="1"/>
    <row r="10" spans="1:12" ht="24.75" customHeight="1">
      <c r="A10" s="671" t="s">
        <v>0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</row>
    <row r="11" spans="1:12" ht="64.5" customHeight="1">
      <c r="A11" s="675" t="s">
        <v>1</v>
      </c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</row>
    <row r="12" spans="1:12" ht="24.75" customHeight="1">
      <c r="A12" s="672" t="s">
        <v>2</v>
      </c>
      <c r="B12" s="673"/>
      <c r="C12" s="673"/>
      <c r="D12" s="673"/>
      <c r="E12" s="673"/>
      <c r="F12" s="673"/>
      <c r="G12" s="673"/>
      <c r="H12" s="673"/>
      <c r="I12" s="673"/>
      <c r="J12" s="673"/>
      <c r="K12" s="673"/>
      <c r="L12" s="674"/>
    </row>
    <row r="13" spans="1:12" ht="12.75" customHeight="1">
      <c r="A13" s="58" t="s">
        <v>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60"/>
    </row>
    <row r="14" spans="1:12" ht="51" customHeight="1">
      <c r="A14" s="500"/>
      <c r="B14" s="500"/>
      <c r="C14" s="500"/>
      <c r="D14" s="500"/>
      <c r="E14" s="500"/>
      <c r="F14" s="500"/>
      <c r="G14" s="500"/>
      <c r="H14" s="500"/>
      <c r="I14" s="500"/>
      <c r="J14" s="500"/>
      <c r="K14" s="500"/>
      <c r="L14" s="500"/>
    </row>
    <row r="15" spans="1:12" ht="12.75" customHeight="1">
      <c r="A15" s="500" t="s">
        <v>4</v>
      </c>
      <c r="B15" s="500"/>
      <c r="C15" s="500"/>
      <c r="D15" s="500"/>
      <c r="E15" s="500"/>
      <c r="F15" s="500"/>
      <c r="G15" s="500"/>
      <c r="H15" s="500"/>
      <c r="I15" s="500"/>
      <c r="J15" s="500"/>
      <c r="K15" s="500"/>
      <c r="L15" s="500"/>
    </row>
    <row r="16" spans="1:12" ht="12.75" customHeight="1">
      <c r="A16" s="1" t="s">
        <v>5</v>
      </c>
      <c r="B16" t="s">
        <v>6</v>
      </c>
      <c r="C16" s="500"/>
      <c r="D16" s="500"/>
      <c r="E16" s="500"/>
      <c r="F16" s="500"/>
      <c r="G16" s="500"/>
      <c r="H16" s="500"/>
      <c r="I16" s="500"/>
      <c r="J16" s="500"/>
      <c r="K16" s="500"/>
      <c r="L16" s="500"/>
    </row>
    <row r="17" spans="1:12" ht="12.75" customHeight="1">
      <c r="A17" s="1" t="s">
        <v>7</v>
      </c>
      <c r="B17" t="s">
        <v>8</v>
      </c>
      <c r="C17" s="500"/>
      <c r="D17" s="500"/>
      <c r="E17" s="500"/>
      <c r="F17" s="500"/>
      <c r="G17" s="500"/>
      <c r="H17" s="500"/>
      <c r="I17" s="500"/>
      <c r="J17" s="500"/>
      <c r="K17" s="500"/>
      <c r="L17" s="500"/>
    </row>
    <row r="18" spans="1:12" ht="12.75" customHeight="1">
      <c r="A18" s="1" t="s">
        <v>9</v>
      </c>
      <c r="B18" t="s">
        <v>10</v>
      </c>
      <c r="C18" s="500"/>
      <c r="D18" s="500"/>
      <c r="E18" s="500"/>
      <c r="F18" s="500"/>
      <c r="G18" s="500"/>
      <c r="H18" s="500"/>
      <c r="I18" s="500"/>
      <c r="J18" s="500"/>
      <c r="K18" s="500"/>
      <c r="L18" s="500"/>
    </row>
    <row r="19" spans="1:12" ht="12.75" customHeight="1">
      <c r="A19" s="1" t="s">
        <v>11</v>
      </c>
      <c r="B19" s="2" t="s">
        <v>12</v>
      </c>
      <c r="C19" s="500"/>
      <c r="D19" s="500"/>
      <c r="E19" s="500"/>
      <c r="F19" s="500"/>
      <c r="G19" s="500"/>
      <c r="H19" s="500"/>
      <c r="I19" s="500"/>
      <c r="J19" s="500"/>
      <c r="K19" s="500"/>
      <c r="L19" s="500"/>
    </row>
    <row r="20" spans="1:12" ht="12.75" customHeight="1">
      <c r="A20" s="500"/>
      <c r="B20" s="500"/>
      <c r="C20" s="500"/>
      <c r="D20" s="500"/>
      <c r="E20" s="500"/>
      <c r="F20" s="500"/>
      <c r="G20" s="500"/>
      <c r="H20" s="500"/>
      <c r="I20" s="500"/>
      <c r="J20" s="500"/>
      <c r="K20" s="500"/>
      <c r="L20" s="500"/>
    </row>
    <row r="21" spans="1:12" ht="12.75" customHeight="1">
      <c r="A21" s="500"/>
      <c r="B21" s="500"/>
      <c r="C21" s="500"/>
      <c r="D21" s="500"/>
      <c r="E21" s="500"/>
      <c r="F21" s="500"/>
      <c r="G21" s="500"/>
      <c r="H21" s="500"/>
      <c r="I21" s="500"/>
      <c r="J21" s="500"/>
      <c r="K21" s="500"/>
      <c r="L21" s="500"/>
    </row>
    <row r="22" spans="1:12" ht="12.75" customHeight="1">
      <c r="A22" s="500"/>
      <c r="B22" s="500"/>
      <c r="C22" s="500"/>
      <c r="D22" s="500"/>
      <c r="E22" s="500"/>
      <c r="F22" s="500"/>
      <c r="G22" s="500"/>
      <c r="H22" s="500"/>
      <c r="I22" s="500"/>
      <c r="J22" s="500"/>
      <c r="K22" s="500"/>
      <c r="L22" s="500"/>
    </row>
    <row r="23" spans="1:12" ht="12.75" customHeight="1">
      <c r="A23" s="500"/>
      <c r="B23" s="500"/>
      <c r="C23" s="500"/>
      <c r="D23" s="500"/>
      <c r="E23" s="500"/>
      <c r="F23" s="500"/>
      <c r="G23" s="500"/>
      <c r="H23" s="500"/>
      <c r="I23" s="500"/>
      <c r="J23" s="500"/>
      <c r="K23" s="500"/>
      <c r="L23" s="500"/>
    </row>
    <row r="24" spans="1:12" ht="12.75" customHeight="1">
      <c r="A24" s="500"/>
      <c r="B24" s="500"/>
      <c r="C24" s="500"/>
      <c r="D24" s="500"/>
      <c r="E24" s="500"/>
      <c r="F24" s="500"/>
      <c r="G24" s="500"/>
      <c r="H24" s="500"/>
      <c r="I24" s="500"/>
      <c r="J24" s="500"/>
      <c r="K24" s="500"/>
      <c r="L24" s="500"/>
    </row>
    <row r="25" spans="1:12" ht="12.75" customHeight="1">
      <c r="A25" s="500"/>
      <c r="B25" s="500"/>
      <c r="C25" s="500"/>
      <c r="D25" s="500"/>
      <c r="E25" s="500"/>
      <c r="F25" s="500"/>
      <c r="G25" s="500"/>
      <c r="H25" s="500"/>
      <c r="I25" s="500"/>
      <c r="J25" s="500"/>
      <c r="K25" s="500"/>
      <c r="L25" s="500"/>
    </row>
    <row r="26" spans="1:12" ht="12.75" hidden="1" customHeight="1">
      <c r="A26" s="500"/>
      <c r="B26" s="500"/>
      <c r="C26" s="500"/>
      <c r="D26" s="500"/>
      <c r="E26" s="500"/>
      <c r="F26" s="500"/>
      <c r="G26" s="500"/>
      <c r="H26" s="500"/>
      <c r="I26" s="500"/>
      <c r="J26" s="500"/>
      <c r="K26" s="500"/>
      <c r="L26" s="500"/>
    </row>
    <row r="27" spans="1:12" ht="27.75" customHeight="1"/>
  </sheetData>
  <mergeCells count="3">
    <mergeCell ref="A10:L10"/>
    <mergeCell ref="A12:L12"/>
    <mergeCell ref="A11:L11"/>
  </mergeCells>
  <pageMargins left="0.75" right="0.75" top="1" bottom="1" header="0.5" footer="0.5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9"/>
  <sheetViews>
    <sheetView view="pageBreakPreview" zoomScaleNormal="70" zoomScaleSheetLayoutView="100" workbookViewId="0">
      <selection activeCell="B28" sqref="B28"/>
    </sheetView>
  </sheetViews>
  <sheetFormatPr defaultColWidth="9.140625" defaultRowHeight="30" customHeight="1"/>
  <cols>
    <col min="1" max="1" width="32" style="384" customWidth="1"/>
    <col min="2" max="2" width="30.140625" style="365" customWidth="1"/>
    <col min="3" max="3" width="17" style="381" customWidth="1"/>
    <col min="4" max="4" width="35" style="365" bestFit="1" customWidth="1"/>
    <col min="5" max="5" width="32.42578125" style="365" customWidth="1"/>
    <col min="6" max="6" width="13.5703125" style="365" customWidth="1"/>
    <col min="7" max="7" width="48.85546875" style="365" customWidth="1"/>
    <col min="8" max="8" width="11.7109375" style="365" customWidth="1"/>
    <col min="9" max="9" width="11.28515625" style="365" customWidth="1"/>
    <col min="10" max="16384" width="9.140625" style="365"/>
  </cols>
  <sheetData>
    <row r="1" spans="1:9" ht="30" customHeight="1">
      <c r="D1" s="511" t="str">
        <f>[1]EL!$D$1</f>
        <v>GREECE</v>
      </c>
    </row>
    <row r="2" spans="1:9" ht="30.75" customHeight="1">
      <c r="A2" s="718" t="str">
        <f>[1]EL!$A$2</f>
        <v>CONTACT PERSONS FOR SECTORAL OPERATIONAL PROGRAMMES</v>
      </c>
      <c r="B2" s="719"/>
      <c r="C2" s="719"/>
      <c r="D2" s="719"/>
      <c r="E2" s="719"/>
      <c r="F2" s="719"/>
      <c r="G2" s="719"/>
      <c r="H2" s="719"/>
      <c r="I2" s="720"/>
    </row>
    <row r="3" spans="1:9" s="368" customFormat="1" ht="36.75" customHeight="1">
      <c r="A3" s="366" t="str">
        <f>[1]EL!A3</f>
        <v>Organisation (national language)</v>
      </c>
      <c r="B3" s="366" t="str">
        <f>[1]EL!B3</f>
        <v>Organisation (English)</v>
      </c>
      <c r="C3" s="367" t="str">
        <f>[1]EL!C3</f>
        <v>Role (MA / IB)</v>
      </c>
      <c r="D3" s="366" t="str">
        <f>[1]EL!D3</f>
        <v>Generic e-mail</v>
      </c>
      <c r="E3" s="366" t="str">
        <f>[1]EL!E3</f>
        <v>Address</v>
      </c>
      <c r="F3" s="366" t="str">
        <f>[1]EL!F3</f>
        <v>Level (national / regional)</v>
      </c>
      <c r="G3" s="366" t="str">
        <f>[1]EL!G3</f>
        <v>Name of Operational Programme</v>
      </c>
      <c r="H3" s="366" t="str">
        <f>[1]EL!H3</f>
        <v>POs selected</v>
      </c>
      <c r="I3" s="366" t="str">
        <f>[1]EL!I3</f>
        <v>Link</v>
      </c>
    </row>
    <row r="4" spans="1:9" s="369" customFormat="1" ht="86.25" customHeight="1">
      <c r="A4" s="418" t="str">
        <f>[1]EL!A4</f>
        <v>Ειδική Υπηρεσία Διαχείρισης ΕΠ Υποδομές Μεταφορών, Περιβάλλον &amp; Αειφόρος Ανάπτυξη-Τομέας ΥΠΟΔΟΜΩΝ ΜΕΤΑΦΟΡΩΝ</v>
      </c>
      <c r="B4" s="418" t="str">
        <f>[1]EL!B4</f>
        <v>Managing Authority of OP Transport Infrastructure, Environment and Sustainable Development - TRANSPORT INFRASTRUCTURE Sector</v>
      </c>
      <c r="C4" s="418" t="str">
        <f>[1]EL!C4</f>
        <v>Managing Authority</v>
      </c>
      <c r="D4" s="721">
        <f>[1]EL!D4</f>
        <v>0</v>
      </c>
      <c r="E4" s="723" t="str">
        <f>[1]EL!E4</f>
        <v>15, Koniari tel. GR  11471 ATHENS, tel. +302106930161</v>
      </c>
      <c r="F4" s="725" t="str">
        <f>[1]EL!F4</f>
        <v>National</v>
      </c>
      <c r="G4" s="723" t="str">
        <f>[1]EL!G4</f>
        <v>OP Transport Infrastructure</v>
      </c>
      <c r="H4" s="421">
        <f>[1]EL!H4</f>
        <v>0</v>
      </c>
      <c r="I4" s="421">
        <f>[1]EL!I4</f>
        <v>0</v>
      </c>
    </row>
    <row r="5" spans="1:9" s="369" customFormat="1" ht="72" customHeight="1">
      <c r="A5" s="418" t="str">
        <f>[1]EL!A5</f>
        <v>ΕΥΔ ΕΠ Υποδομές Μεταφορών, Περιβάλλον &amp; Αειφόρος Ανάπτυξη - Τομέας ΠΕΡΙΒΑΛΛΟΝ</v>
      </c>
      <c r="B5" s="418" t="str">
        <f>[1]EL!B5</f>
        <v>Managing Authority of OP Transport Infrastructure, Environment and Sustainable Development - ENVIRONMENT Sector</v>
      </c>
      <c r="C5" s="418" t="str">
        <f>[1]EL!C5</f>
        <v>Managing Authority</v>
      </c>
      <c r="D5" s="722">
        <f>[1]EL!D5</f>
        <v>0</v>
      </c>
      <c r="E5" s="724">
        <f>[1]EL!E5</f>
        <v>0</v>
      </c>
      <c r="F5" s="726">
        <f>[1]EL!F5</f>
        <v>0</v>
      </c>
      <c r="G5" s="724">
        <f>[1]EL!G5</f>
        <v>0</v>
      </c>
      <c r="H5" s="421">
        <f>[1]EL!H5</f>
        <v>0</v>
      </c>
      <c r="I5" s="421">
        <f>[1]EL!I5</f>
        <v>0</v>
      </c>
    </row>
    <row r="6" spans="1:9" s="369" customFormat="1" ht="54.75" customHeight="1">
      <c r="A6" s="418" t="str">
        <f>[1]EL!A6</f>
        <v>ΕΥΔ ΕΠ Ανταγωνιστικότητα, Επιχειρηματικότητα &amp; Καινοτομία</v>
      </c>
      <c r="B6" s="418" t="str">
        <f>[1]EL!B6</f>
        <v>Managing Authority of OP Competitiveness, Entrepreneurship and Innovation 2014-202</v>
      </c>
      <c r="C6" s="418" t="str">
        <f>[1]EL!C6</f>
        <v>Managing Authority</v>
      </c>
      <c r="D6" s="419">
        <f>[1]EL!D6</f>
        <v>0</v>
      </c>
      <c r="E6" s="418" t="str">
        <f>[1]EL!E6</f>
        <v>56, Mesogeion Ave. GR 11527, ATHENS, tel. +30 2131503621</v>
      </c>
      <c r="F6" s="420" t="str">
        <f>[1]EL!F6</f>
        <v>National</v>
      </c>
      <c r="G6" s="418" t="str">
        <f>[1]EL!G6</f>
        <v>OP Competitiveness, Entrepreneurship and Innovation 2014-202</v>
      </c>
      <c r="H6" s="421">
        <f>[1]EL!H6</f>
        <v>0</v>
      </c>
      <c r="I6" s="421">
        <f>[1]EL!I6</f>
        <v>0</v>
      </c>
    </row>
    <row r="7" spans="1:9" s="370" customFormat="1" ht="75" customHeight="1">
      <c r="A7" s="422" t="str">
        <f>[1]EL!A7</f>
        <v>Επιτελική Δομή ΕΣΠΑ Υπουργείου Τουρισμού - Τομέα Τουρισμού (ΕΔΕΤΤ)</v>
      </c>
      <c r="B7" s="422" t="str">
        <f>[1]EL!B7</f>
        <v>Coordination and Implementation Authority in the area of Tourism</v>
      </c>
      <c r="C7" s="422" t="str">
        <f>[1]EL!C7</f>
        <v>Policy making authority</v>
      </c>
      <c r="D7" s="423">
        <f>[1]EL!D7</f>
        <v>0</v>
      </c>
      <c r="E7" s="424" t="str">
        <f>[1]EL!E7</f>
        <v>4, Korai str. (2nd floor)
GR 105 64, ATHENS                                    tel: +30 210 3256760 &amp;61 / +30 210 3256774
fax: + 30 210 3256788</v>
      </c>
      <c r="F7" s="425" t="str">
        <f>[1]EL!F7</f>
        <v>National</v>
      </c>
      <c r="G7" s="426">
        <f>[1]EL!G7</f>
        <v>0</v>
      </c>
      <c r="H7" s="427">
        <f>[1]EL!H7</f>
        <v>0</v>
      </c>
      <c r="I7" s="427">
        <f>[1]EL!I7</f>
        <v>0</v>
      </c>
    </row>
    <row r="8" spans="1:9" s="370" customFormat="1" ht="140.25" customHeight="1">
      <c r="A8" s="422" t="str">
        <f>[1]EL!A8</f>
        <v>Επιτελική Δομή ΕΣΠΑ Υπουργείου Πολιτισμού και Αθλητισμού (ΕΔΕΠΟΛ)
Θεμιστοκλέους 87 &amp; Μεθώνης
106 81, Αθήνα
Τηλ: 210 3307601
Φαξ: 210 3307641-2-3
web: http://ep.culture.gr
e-mail: ydepp@culture.gr</v>
      </c>
      <c r="B8" s="422" t="str">
        <f>[1]EL!B8</f>
        <v>Coordination and Implementation Authority in the area of Culture and Sports</v>
      </c>
      <c r="C8" s="422" t="str">
        <f>[1]EL!C8</f>
        <v>Policy making authority</v>
      </c>
      <c r="D8" s="428">
        <f>[1]EL!D8</f>
        <v>0</v>
      </c>
      <c r="E8" s="429" t="str">
        <f>[1]EL!E8</f>
        <v>Themistokleous 87, GR 10683, ATHENS, 
tel. +30 210-3307620 &amp; 
tel. +30 210-3307622</v>
      </c>
      <c r="F8" s="430" t="str">
        <f>[1]EL!F8</f>
        <v>National</v>
      </c>
      <c r="G8" s="431">
        <f>[1]EL!G8</f>
        <v>0</v>
      </c>
      <c r="H8" s="427">
        <f>[1]EL!H8</f>
        <v>0</v>
      </c>
      <c r="I8" s="427">
        <f>[1]EL!I8</f>
        <v>0</v>
      </c>
    </row>
    <row r="9" spans="1:9" s="375" customFormat="1" ht="21.75" customHeight="1">
      <c r="A9" s="371"/>
      <c r="B9" s="371"/>
      <c r="C9" s="371"/>
      <c r="D9" s="373"/>
      <c r="E9" s="371"/>
      <c r="F9" s="374"/>
      <c r="G9" s="371"/>
      <c r="H9" s="372"/>
      <c r="I9" s="372"/>
    </row>
    <row r="10" spans="1:9" s="376" customFormat="1" ht="45.75" customHeight="1">
      <c r="A10" s="367" t="str">
        <f>[1]EL!A10</f>
        <v>Organisation (national language)</v>
      </c>
      <c r="B10" s="367" t="str">
        <f>[1]EL!B10</f>
        <v>Organisation (English)</v>
      </c>
      <c r="C10" s="367" t="str">
        <f>[1]EL!C10</f>
        <v>Role (MA / IB)</v>
      </c>
      <c r="D10" s="367" t="str">
        <f>[1]EL!D10</f>
        <v>Generic e-mail</v>
      </c>
      <c r="E10" s="367" t="str">
        <f>[1]EL!E10</f>
        <v>Address</v>
      </c>
      <c r="F10" s="367" t="str">
        <f>[1]EL!F10</f>
        <v>Level (national / regional)</v>
      </c>
      <c r="G10" s="367" t="str">
        <f>[1]EL!G10</f>
        <v>Name of Operational Programme</v>
      </c>
      <c r="H10" s="367" t="str">
        <f>[1]EL!H10</f>
        <v>POs selected</v>
      </c>
      <c r="I10" s="367" t="str">
        <f>[1]EL!I10</f>
        <v>Link</v>
      </c>
    </row>
    <row r="11" spans="1:9" s="369" customFormat="1" ht="40.5">
      <c r="A11" s="111" t="str">
        <f>[1]EL!A11</f>
        <v>Υπουργείο Παιδείας, Έρευνας και Θρησκευμάτων</v>
      </c>
      <c r="B11" s="111" t="str">
        <f>[1]EL!B11</f>
        <v>Ministry of Education, Research and Religion Affairs</v>
      </c>
      <c r="C11" s="111" t="str">
        <f>[1]EL!C11</f>
        <v>Ministry</v>
      </c>
      <c r="D11" s="377">
        <f>[1]EL!D11</f>
        <v>0</v>
      </c>
      <c r="E11" s="111" t="str">
        <f>[1]EL!E11</f>
        <v>37, Andrea Papandreou str., GR 15180 MAROUSSI, tel. +30 210-3442408</v>
      </c>
      <c r="F11" s="378" t="str">
        <f>[1]EL!F11</f>
        <v>National</v>
      </c>
      <c r="G11" s="111" t="str">
        <f>[1]EL!G11</f>
        <v>Operational Programme of Education</v>
      </c>
      <c r="H11" s="379">
        <f>[1]EL!H11</f>
        <v>0</v>
      </c>
      <c r="I11" s="380">
        <f>[1]EL!I11</f>
        <v>0</v>
      </c>
    </row>
    <row r="12" spans="1:9" s="369" customFormat="1" ht="64.5" customHeight="1">
      <c r="A12" s="111" t="str">
        <f>[1]EL!A12</f>
        <v>Υπουργείο Παιδείας, Έρευνας και Θρησκευμάτων, Γενική Γραμματεία Έρευνας και Τεχνολογίας</v>
      </c>
      <c r="B12" s="111" t="str">
        <f>[1]EL!B12</f>
        <v>Ministry of Education, Research and Religion Affairs / General Secretariat of Research and Technology</v>
      </c>
      <c r="C12" s="111" t="str">
        <f>[1]EL!C12</f>
        <v>Ministry</v>
      </c>
      <c r="D12" s="79">
        <f>[1]EL!D12</f>
        <v>0</v>
      </c>
      <c r="E12" s="111" t="str">
        <f>[1]EL!E12</f>
        <v>14-18, Mesogeion Ave., GR 11510 ATHENS, tel. +30 210-7458235, fax +30 213-1300039</v>
      </c>
      <c r="F12" s="378" t="str">
        <f>[1]EL!F12</f>
        <v>National</v>
      </c>
      <c r="G12" s="111" t="str">
        <f>[1]EL!G12</f>
        <v>Operational Programme of Research &amp; Technological Development</v>
      </c>
      <c r="H12" s="379">
        <f>[1]EL!H12</f>
        <v>0</v>
      </c>
      <c r="I12" s="379">
        <f>[1]EL!I12</f>
        <v>0</v>
      </c>
    </row>
    <row r="13" spans="1:9" s="369" customFormat="1" ht="51.75" customHeight="1">
      <c r="A13" s="111" t="str">
        <f>[1]EL!A13</f>
        <v>Υπουργείο Περιβάλλοντος &amp; Ενέργειας</v>
      </c>
      <c r="B13" s="111" t="str">
        <f>[1]EL!B13</f>
        <v>Ministry of Environment and Energy</v>
      </c>
      <c r="C13" s="111" t="str">
        <f>[1]EL!C13</f>
        <v>Ministry</v>
      </c>
      <c r="D13" s="79">
        <f>[1]EL!D13</f>
        <v>0</v>
      </c>
      <c r="E13" s="111" t="str">
        <f>[1]EL!E13</f>
        <v>119, Mesogeion Ave., GR 10192 ATHENS, tel. +30 213 1513810, fax +30 213 1513035</v>
      </c>
      <c r="F13" s="378" t="str">
        <f>[1]EL!F13</f>
        <v>National</v>
      </c>
      <c r="G13" s="111" t="str">
        <f>[1]EL!G13</f>
        <v>Operational Programme of Environment</v>
      </c>
      <c r="H13" s="379">
        <f>[1]EL!H13</f>
        <v>0</v>
      </c>
      <c r="I13" s="379">
        <f>[1]EL!I13</f>
        <v>0</v>
      </c>
    </row>
    <row r="14" spans="1:9" s="369" customFormat="1" ht="48" customHeight="1">
      <c r="A14" s="111" t="str">
        <f>[1]EL!A14</f>
        <v>Περιφέρεια Ανατολικής Μακεδονίας - Θράκης</v>
      </c>
      <c r="B14" s="111" t="str">
        <f>[1]EL!B14</f>
        <v>Region of Eastern Macedonia -Thrace</v>
      </c>
      <c r="C14" s="379" t="str">
        <f>[1]EL!C14</f>
        <v>Region</v>
      </c>
      <c r="D14" s="79">
        <f>[1]EL!D14</f>
        <v>0</v>
      </c>
      <c r="E14" s="111" t="str">
        <f>[1]EL!E14</f>
        <v>1, G. Κakoulidi, GR- 69100 ΚΟΜΟΤINI, tel. +30 25313-52126 fax: +30 25313-52184</v>
      </c>
      <c r="F14" s="379" t="str">
        <f>[1]EL!F14</f>
        <v>Regional</v>
      </c>
      <c r="G14" s="379" t="str">
        <f>[1]EL!G14</f>
        <v>Regional Operational Programme</v>
      </c>
      <c r="H14" s="379">
        <f>[1]EL!H14</f>
        <v>0</v>
      </c>
      <c r="I14" s="379">
        <f>[1]EL!I14</f>
        <v>0</v>
      </c>
    </row>
    <row r="15" spans="1:9" s="381" customFormat="1" ht="41.25" customHeight="1">
      <c r="A15" s="379" t="str">
        <f>[1]EL!A15</f>
        <v xml:space="preserve">Περιφέρεια Αττικής </v>
      </c>
      <c r="B15" s="111" t="str">
        <f>[1]EL!B15</f>
        <v>Region of Attica</v>
      </c>
      <c r="C15" s="379" t="str">
        <f>[1]EL!C15</f>
        <v>Region</v>
      </c>
      <c r="D15" s="79">
        <f>[1]EL!D15</f>
        <v>0</v>
      </c>
      <c r="E15" s="111" t="str">
        <f>[1]EL!E15</f>
        <v>80-88, Syggrou Ave., GR 11741 ΑTHENS, tel.+30 213 2065620</v>
      </c>
      <c r="F15" s="379" t="str">
        <f>[1]EL!F15</f>
        <v>Regional</v>
      </c>
      <c r="G15" s="379" t="str">
        <f>[1]EL!G15</f>
        <v>Regional Operational Programme</v>
      </c>
      <c r="H15" s="379">
        <f>[1]EL!H15</f>
        <v>0</v>
      </c>
      <c r="I15" s="379">
        <f>[1]EL!I15</f>
        <v>0</v>
      </c>
    </row>
    <row r="16" spans="1:9" s="381" customFormat="1" ht="45" customHeight="1">
      <c r="A16" s="379" t="str">
        <f>[1]EL!A16</f>
        <v xml:space="preserve">Περιφέρεια Αττικής </v>
      </c>
      <c r="B16" s="111" t="str">
        <f>[1]EL!B16</f>
        <v>Region of Attica</v>
      </c>
      <c r="C16" s="379" t="str">
        <f>[1]EL!C16</f>
        <v>Region</v>
      </c>
      <c r="D16" s="79">
        <f>[1]EL!D16</f>
        <v>0</v>
      </c>
      <c r="E16" s="111" t="str">
        <f>[1]EL!E16</f>
        <v>80-88, Syggrou Ave., GR 11741 ΑTHENS, tel.+30 213 2065617</v>
      </c>
      <c r="F16" s="379" t="str">
        <f>[1]EL!F16</f>
        <v>Regional</v>
      </c>
      <c r="G16" s="379" t="str">
        <f>[1]EL!G16</f>
        <v>Regional Operational Programme</v>
      </c>
      <c r="H16" s="379">
        <f>[1]EL!H16</f>
        <v>0</v>
      </c>
      <c r="I16" s="379">
        <f>[1]EL!I16</f>
        <v>0</v>
      </c>
    </row>
    <row r="17" spans="1:9" s="381" customFormat="1" ht="50.25" customHeight="1">
      <c r="A17" s="379" t="str">
        <f>[1]EL!A17</f>
        <v>Περιφέρεια Βορείου Αιγαίου</v>
      </c>
      <c r="B17" s="111" t="str">
        <f>[1]EL!B17</f>
        <v>Region of North Aegean</v>
      </c>
      <c r="C17" s="379" t="str">
        <f>[1]EL!C17</f>
        <v>Region</v>
      </c>
      <c r="D17" s="79">
        <f>[1]EL!D17</f>
        <v>0</v>
      </c>
      <c r="E17" s="111" t="str">
        <f>[1]EL!E17</f>
        <v>3, Argyri Eftalioti str., Μytilini, GR-81100 LESVOS, tel. +30 22510-27762, fax +30 22510-27973</v>
      </c>
      <c r="F17" s="379" t="str">
        <f>[1]EL!F17</f>
        <v>Regional</v>
      </c>
      <c r="G17" s="379" t="str">
        <f>[1]EL!G17</f>
        <v>Regional Operational Programme</v>
      </c>
      <c r="H17" s="379">
        <f>[1]EL!H17</f>
        <v>0</v>
      </c>
      <c r="I17" s="379">
        <f>[1]EL!I17</f>
        <v>0</v>
      </c>
    </row>
    <row r="18" spans="1:9" s="381" customFormat="1" ht="42.75" customHeight="1">
      <c r="A18" s="379" t="str">
        <f>[1]EL!A18</f>
        <v>Περιφέρεια Δυτικής Ελλάδος</v>
      </c>
      <c r="B18" s="111" t="str">
        <f>[1]EL!B18</f>
        <v>Region of Western Greece</v>
      </c>
      <c r="C18" s="379" t="str">
        <f>[1]EL!C18</f>
        <v>Region</v>
      </c>
      <c r="D18" s="79">
        <f>[1]EL!D18</f>
        <v>0</v>
      </c>
      <c r="E18" s="111" t="str">
        <f>[1]EL!E18</f>
        <v>Νew National Road Patra-Athens 32 &amp; Amerikis, GR-26441 PATRA, tel. +30 2613-613630</v>
      </c>
      <c r="F18" s="379" t="str">
        <f>[1]EL!F18</f>
        <v>Regional</v>
      </c>
      <c r="G18" s="379" t="str">
        <f>[1]EL!G18</f>
        <v>Regional Operational Programme</v>
      </c>
      <c r="H18" s="379">
        <f>[1]EL!H18</f>
        <v>0</v>
      </c>
      <c r="I18" s="379">
        <f>[1]EL!I18</f>
        <v>0</v>
      </c>
    </row>
    <row r="19" spans="1:9" s="381" customFormat="1" ht="45" customHeight="1">
      <c r="A19" s="379" t="str">
        <f>[1]EL!A19</f>
        <v>Περιφέρεια Δυτικής Μακεδονίας</v>
      </c>
      <c r="B19" s="111" t="str">
        <f>[1]EL!B19</f>
        <v>Region of Western Macedonia</v>
      </c>
      <c r="C19" s="379" t="str">
        <f>[1]EL!C19</f>
        <v>Region</v>
      </c>
      <c r="D19" s="382">
        <f>[1]EL!D19</f>
        <v>0</v>
      </c>
      <c r="E19" s="111" t="str">
        <f>[1]EL!E19</f>
        <v>Area Ζ.Ε.P., GR-50100 ΚΟΖΑΝI, tel. +30 24610-52743, fax +30 24610-53991</v>
      </c>
      <c r="F19" s="379" t="str">
        <f>[1]EL!F19</f>
        <v>Regional</v>
      </c>
      <c r="G19" s="379" t="str">
        <f>[1]EL!G19</f>
        <v>Regional Operational Programme</v>
      </c>
      <c r="H19" s="379">
        <f>[1]EL!H19</f>
        <v>0</v>
      </c>
      <c r="I19" s="379">
        <f>[1]EL!I19</f>
        <v>0</v>
      </c>
    </row>
    <row r="20" spans="1:9" s="381" customFormat="1" ht="37.5" customHeight="1">
      <c r="A20" s="379" t="str">
        <f>[1]EL!A20</f>
        <v>Περιφέρεια Ηπείρου</v>
      </c>
      <c r="B20" s="111" t="str">
        <f>[1]EL!B20</f>
        <v>Region of Ipeirus</v>
      </c>
      <c r="C20" s="379" t="str">
        <f>[1]EL!C20</f>
        <v>Region</v>
      </c>
      <c r="D20" s="79">
        <f>[1]EL!D20</f>
        <v>0</v>
      </c>
      <c r="E20" s="111" t="str">
        <f>[1]EL!E20</f>
        <v>1, Pyrrou sq., GR-45221 ΙOΑΝΝΙΝΑ, tel. +30 26510-87215</v>
      </c>
      <c r="F20" s="379" t="str">
        <f>[1]EL!F20</f>
        <v>Regional</v>
      </c>
      <c r="G20" s="379" t="str">
        <f>[1]EL!G20</f>
        <v>Regional Operational Programme</v>
      </c>
      <c r="H20" s="379">
        <f>[1]EL!H20</f>
        <v>0</v>
      </c>
      <c r="I20" s="379">
        <f>[1]EL!I20</f>
        <v>0</v>
      </c>
    </row>
    <row r="21" spans="1:9" s="381" customFormat="1" ht="40.5">
      <c r="A21" s="379" t="str">
        <f>[1]EL!A21</f>
        <v>Περιφέρεια Θεσσαλίας</v>
      </c>
      <c r="B21" s="111" t="str">
        <f>[1]EL!B21</f>
        <v>Region of Thessaly</v>
      </c>
      <c r="C21" s="379" t="str">
        <f>[1]EL!C21</f>
        <v>Region</v>
      </c>
      <c r="D21" s="383">
        <f>[1]EL!D21</f>
        <v>0</v>
      </c>
      <c r="E21" s="111" t="str">
        <f>[1]EL!E21</f>
        <v>Papanastasiou &amp; Κoumoundourou, GR 41110 LARISSA, tel. +30 2413 506239</v>
      </c>
      <c r="F21" s="379" t="str">
        <f>[1]EL!F21</f>
        <v>Regional</v>
      </c>
      <c r="G21" s="379" t="str">
        <f>[1]EL!G21</f>
        <v>Regional Operational Programme</v>
      </c>
      <c r="H21" s="379">
        <f>[1]EL!H21</f>
        <v>0</v>
      </c>
      <c r="I21" s="379">
        <f>[1]EL!I21</f>
        <v>0</v>
      </c>
    </row>
    <row r="22" spans="1:9" s="381" customFormat="1" ht="42" customHeight="1">
      <c r="A22" s="379" t="str">
        <f>[1]EL!A22</f>
        <v>Περιφέρεια Ιονίων Νήσων</v>
      </c>
      <c r="B22" s="111" t="str">
        <f>[1]EL!B22</f>
        <v>Region of Ionian Islands</v>
      </c>
      <c r="C22" s="379" t="str">
        <f>[1]EL!C22</f>
        <v>Region</v>
      </c>
      <c r="D22" s="79">
        <f>[1]EL!D22</f>
        <v>0</v>
      </c>
      <c r="E22" s="111" t="str">
        <f>[1]EL!E22</f>
        <v>13, Samara str., GR-49100 CORFU, tel. +30 26613-61535</v>
      </c>
      <c r="F22" s="379" t="str">
        <f>[1]EL!F22</f>
        <v>Regional</v>
      </c>
      <c r="G22" s="379" t="str">
        <f>[1]EL!G22</f>
        <v>Regional Operational Programme</v>
      </c>
      <c r="H22" s="379">
        <f>[1]EL!H22</f>
        <v>0</v>
      </c>
      <c r="I22" s="379">
        <f>[1]EL!I22</f>
        <v>0</v>
      </c>
    </row>
    <row r="23" spans="1:9" s="381" customFormat="1" ht="50.25" customHeight="1">
      <c r="A23" s="379" t="str">
        <f>[1]EL!A23</f>
        <v>Περιφέρεια Κεντρικής Μακεδονίας</v>
      </c>
      <c r="B23" s="111" t="str">
        <f>[1]EL!B23</f>
        <v>Region of Central Macedonia</v>
      </c>
      <c r="C23" s="379" t="str">
        <f>[1]EL!C23</f>
        <v>Region</v>
      </c>
      <c r="D23" s="79">
        <f>[1]EL!D23</f>
        <v>0</v>
      </c>
      <c r="E23" s="111" t="str">
        <f>[1]EL!E23</f>
        <v>198, Vas. Olgas str., GR 54110 THESSALONIKI, tel. +30 2313319935</v>
      </c>
      <c r="F23" s="379" t="str">
        <f>[1]EL!F23</f>
        <v>Regional</v>
      </c>
      <c r="G23" s="379" t="str">
        <f>[1]EL!G23</f>
        <v>Regional Operational Programme</v>
      </c>
      <c r="H23" s="379">
        <f>[1]EL!H23</f>
        <v>0</v>
      </c>
      <c r="I23" s="379">
        <f>[1]EL!I23</f>
        <v>0</v>
      </c>
    </row>
    <row r="24" spans="1:9" s="381" customFormat="1" ht="40.5">
      <c r="A24" s="379" t="str">
        <f>[1]EL!A24</f>
        <v>Περιφέρεια Κρήτης</v>
      </c>
      <c r="B24" s="111" t="str">
        <f>[1]EL!B24</f>
        <v>Region of Crete</v>
      </c>
      <c r="C24" s="379" t="str">
        <f>[1]EL!C24</f>
        <v>Region</v>
      </c>
      <c r="D24" s="79">
        <f>[1]EL!D24</f>
        <v>0</v>
      </c>
      <c r="E24" s="111" t="str">
        <f>[1]EL!E24</f>
        <v>15, Markou Mousourou, GR 71201 IRAKLEIO, tel. +30 2813 410110</v>
      </c>
      <c r="F24" s="379" t="str">
        <f>[1]EL!F24</f>
        <v>Regional</v>
      </c>
      <c r="G24" s="379" t="str">
        <f>[1]EL!G24</f>
        <v>Regional Operational Programme</v>
      </c>
      <c r="H24" s="379">
        <f>[1]EL!H24</f>
        <v>0</v>
      </c>
      <c r="I24" s="379">
        <f>[1]EL!I24</f>
        <v>0</v>
      </c>
    </row>
    <row r="25" spans="1:9" s="381" customFormat="1" ht="59.25" customHeight="1">
      <c r="A25" s="379" t="str">
        <f>[1]EL!A25</f>
        <v>Περιφέρεια Νοτίου Αιγαίου</v>
      </c>
      <c r="B25" s="111" t="str">
        <f>[1]EL!B25</f>
        <v>Region of South Aegean</v>
      </c>
      <c r="C25" s="379" t="str">
        <f>[1]EL!C25</f>
        <v>Region</v>
      </c>
      <c r="D25" s="79">
        <f>[1]EL!D25</f>
        <v>0</v>
      </c>
      <c r="E25" s="111" t="str">
        <f>[1]EL!E25</f>
        <v>S. Κaragiorga &amp; P. Vardaka,GR-84100 ΕRMOUPOLI, tel. +30 22810-98820, fax. +30 22810-89030</v>
      </c>
      <c r="F25" s="379" t="str">
        <f>[1]EL!F25</f>
        <v>Regional</v>
      </c>
      <c r="G25" s="379" t="str">
        <f>[1]EL!G25</f>
        <v>Regional Operational Programme</v>
      </c>
      <c r="H25" s="379">
        <f>[1]EL!H25</f>
        <v>0</v>
      </c>
      <c r="I25" s="379">
        <f>[1]EL!I25</f>
        <v>0</v>
      </c>
    </row>
    <row r="26" spans="1:9" s="381" customFormat="1" ht="49.5" customHeight="1">
      <c r="A26" s="379" t="str">
        <f>[1]EL!A26</f>
        <v>Περιφέρεια Νοτίου Αιγαίου</v>
      </c>
      <c r="B26" s="111" t="str">
        <f>[1]EL!B26</f>
        <v>Region of South Aegean</v>
      </c>
      <c r="C26" s="379" t="str">
        <f>[1]EL!C26</f>
        <v>Region</v>
      </c>
      <c r="D26" s="79">
        <f>[1]EL!D26</f>
        <v>0</v>
      </c>
      <c r="E26" s="111" t="str">
        <f>[1]EL!E26</f>
        <v>Eleftheria Square, GR-85100 RODOS, tel. +30 22413-60550, fax. +30 22413-60553</v>
      </c>
      <c r="F26" s="379" t="str">
        <f>[1]EL!F26</f>
        <v>Regional</v>
      </c>
      <c r="G26" s="379" t="str">
        <f>[1]EL!G26</f>
        <v>Regional Operational Programme</v>
      </c>
      <c r="H26" s="379">
        <f>[1]EL!H26</f>
        <v>0</v>
      </c>
      <c r="I26" s="379">
        <f>[1]EL!I26</f>
        <v>0</v>
      </c>
    </row>
    <row r="27" spans="1:9" s="381" customFormat="1" ht="51.75" customHeight="1">
      <c r="A27" s="379" t="str">
        <f>[1]EL!A27</f>
        <v>Περιφέρεια Πελοποννήσου</v>
      </c>
      <c r="B27" s="111" t="str">
        <f>[1]EL!B27</f>
        <v>Region of Peloponnese</v>
      </c>
      <c r="C27" s="379" t="str">
        <f>[1]EL!C27</f>
        <v>Region</v>
      </c>
      <c r="D27" s="79">
        <f>[1]EL!D27</f>
        <v>0</v>
      </c>
      <c r="E27" s="111" t="str">
        <f>[1]EL!E27</f>
        <v>Menalou &amp; Sekeri 35, GR-22100 TRIPOLI, tel. +30 2710-237410, fax +30 2710-234492</v>
      </c>
      <c r="F27" s="379" t="str">
        <f>[1]EL!F27</f>
        <v>Regional</v>
      </c>
      <c r="G27" s="379" t="str">
        <f>[1]EL!G27</f>
        <v>Regional Operational Programme</v>
      </c>
      <c r="H27" s="379">
        <f>[1]EL!H27</f>
        <v>0</v>
      </c>
      <c r="I27" s="379">
        <f>[1]EL!I27</f>
        <v>0</v>
      </c>
    </row>
    <row r="28" spans="1:9" s="381" customFormat="1" ht="46.5" customHeight="1">
      <c r="A28" s="379" t="str">
        <f>[1]EL!A28</f>
        <v>Περιφέρεια Στερεάς Ελλάδας</v>
      </c>
      <c r="B28" s="111" t="str">
        <f>[1]EL!B28</f>
        <v>Region of Srerea Ellada</v>
      </c>
      <c r="C28" s="379" t="str">
        <f>[1]EL!C28</f>
        <v>Region</v>
      </c>
      <c r="D28" s="79">
        <f>[1]EL!D28</f>
        <v>0</v>
      </c>
      <c r="E28" s="111" t="str">
        <f>[1]EL!E28</f>
        <v>2, Leof. Kalivion, LAMIA GR-35131, tel. +30 22313 552627 fax +30 22313 52636</v>
      </c>
      <c r="F28" s="379" t="str">
        <f>[1]EL!F28</f>
        <v>Regional</v>
      </c>
      <c r="G28" s="379" t="str">
        <f>[1]EL!G28</f>
        <v>Regional Operational Programme</v>
      </c>
      <c r="H28" s="383">
        <f>[1]EL!H28</f>
        <v>0</v>
      </c>
      <c r="I28" s="383">
        <f>[1]EL!I28</f>
        <v>0</v>
      </c>
    </row>
    <row r="29" spans="1:9" s="381" customFormat="1" ht="46.5" customHeight="1">
      <c r="A29" s="379" t="str">
        <f>[1]EL!A29</f>
        <v>Περιφέρεια Στερεάς Ελλάδας</v>
      </c>
      <c r="B29" s="111" t="str">
        <f>[1]EL!B29</f>
        <v>Region of Srerea Ellada</v>
      </c>
      <c r="C29" s="379" t="str">
        <f>[1]EL!C29</f>
        <v>Region</v>
      </c>
      <c r="D29" s="79">
        <f>[1]EL!D29</f>
        <v>0</v>
      </c>
      <c r="E29" s="111" t="str">
        <f>[1]EL!E29</f>
        <v>2, Leof. Kalivion, LAMIA GR-35131, tel. +30 22313 552626 fax +30 22313 52636</v>
      </c>
      <c r="F29" s="379" t="str">
        <f>[1]EL!F29</f>
        <v>Regional</v>
      </c>
      <c r="G29" s="379" t="str">
        <f>[1]EL!G29</f>
        <v>Regional Operational Programme</v>
      </c>
      <c r="H29" s="383">
        <f>[1]EL!H29</f>
        <v>0</v>
      </c>
      <c r="I29" s="383">
        <f>[1]EL!I29</f>
        <v>0</v>
      </c>
    </row>
  </sheetData>
  <autoFilter ref="A3:I3" xr:uid="{00000000-0001-0000-0A00-000000000000}"/>
  <mergeCells count="5">
    <mergeCell ref="A2:I2"/>
    <mergeCell ref="D4:D5"/>
    <mergeCell ref="E4:E5"/>
    <mergeCell ref="F4:F5"/>
    <mergeCell ref="G4:G5"/>
  </mergeCells>
  <pageMargins left="0.7" right="0.7" top="0.75" bottom="0.75" header="0.3" footer="0.3"/>
  <pageSetup paperSize="9" scale="2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48"/>
  <sheetViews>
    <sheetView zoomScale="70" zoomScaleNormal="70" zoomScaleSheetLayoutView="70" workbookViewId="0">
      <selection activeCell="I4" sqref="I4"/>
    </sheetView>
  </sheetViews>
  <sheetFormatPr defaultColWidth="11.42578125" defaultRowHeight="12.6"/>
  <cols>
    <col min="1" max="3" width="31.7109375" style="6" customWidth="1"/>
    <col min="4" max="4" width="31.7109375" style="45" customWidth="1"/>
    <col min="5" max="8" width="31.7109375" style="6" customWidth="1"/>
    <col min="9" max="9" width="31.7109375" style="45" customWidth="1"/>
    <col min="10" max="16384" width="11.42578125" style="6"/>
  </cols>
  <sheetData>
    <row r="1" spans="1:30" customFormat="1" ht="64.900000000000006" customHeight="1">
      <c r="A1" s="676" t="str">
        <f>[1]ES!$A$1</f>
        <v>SPAIN</v>
      </c>
      <c r="B1" s="677"/>
      <c r="C1" s="677"/>
      <c r="D1" s="677"/>
      <c r="E1" s="677"/>
      <c r="F1" s="677"/>
      <c r="G1" s="677"/>
      <c r="H1" s="677"/>
      <c r="I1" s="678"/>
    </row>
    <row r="2" spans="1:30" customFormat="1" ht="65.099999999999994" customHeight="1">
      <c r="A2" s="676" t="str">
        <f>[1]ES!$A$2</f>
        <v>Investment for Growth and Jobs Programmes 2021-2027 (updated April 2022)</v>
      </c>
      <c r="B2" s="677"/>
      <c r="C2" s="677"/>
      <c r="D2" s="677"/>
      <c r="E2" s="677"/>
      <c r="F2" s="677"/>
      <c r="G2" s="677"/>
      <c r="H2" s="677"/>
      <c r="I2" s="678"/>
    </row>
    <row r="3" spans="1:30" customFormat="1" ht="65.099999999999994" customHeight="1">
      <c r="A3" s="56" t="str">
        <f>[1]ES!A3</f>
        <v>Organisation (national language)</v>
      </c>
      <c r="B3" s="56" t="str">
        <f>[1]ES!B3</f>
        <v>Organisation (English)</v>
      </c>
      <c r="C3" s="56" t="str">
        <f>[1]ES!C3</f>
        <v>Role (MA / IB)</v>
      </c>
      <c r="D3" s="56" t="str">
        <f>[1]ES!D3</f>
        <v>Generic e-mail</v>
      </c>
      <c r="E3" s="56" t="str">
        <f>[1]ES!E3</f>
        <v>Phone/Address</v>
      </c>
      <c r="F3" s="56" t="str">
        <f>[1]ES!F3</f>
        <v>Level (national / regional)</v>
      </c>
      <c r="G3" s="56" t="str">
        <f>[1]ES!G3</f>
        <v>Name of Operational Programme</v>
      </c>
      <c r="H3" s="56" t="str">
        <f>[1]ES!H3</f>
        <v>TOs selected</v>
      </c>
      <c r="I3" s="56" t="str">
        <f>[1]ES!I3</f>
        <v>Link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45" customFormat="1" ht="65.099999999999994" customHeight="1">
      <c r="A4" s="326" t="str">
        <f>[1]ES!A4</f>
        <v>Dirección General de Fondos Europeos, COMUNIDAD AUTÓNOMA DE ANDALUCÍA</v>
      </c>
      <c r="B4" s="326" t="str">
        <f>[1]ES!B4</f>
        <v>General Directorate for European Funds, REGIONAL GOVERNMENT OF ANDALUCIA</v>
      </c>
      <c r="C4" s="327" t="str">
        <f>[1]ES!C4</f>
        <v>MA</v>
      </c>
      <c r="D4" s="329" t="str">
        <f>[1]ES!D4</f>
        <v>feuropeos.chyfe@juntadeandalucia.es</v>
      </c>
      <c r="E4" s="326" t="str">
        <f>[1]ES!E4</f>
        <v>Avda. Carlos III, número 2. Edificio de la Prensa. Isla de la Cartuja
41092 – Sevilla.  Phone: 955065000</v>
      </c>
      <c r="F4" s="327" t="str">
        <f>[1]ES!F4</f>
        <v>Regional</v>
      </c>
      <c r="G4" s="328" t="str">
        <f>[1]ES!G4</f>
        <v>ERDF Regional Operational Programme  Andalucía</v>
      </c>
      <c r="H4" s="412" t="str">
        <f>[1]ES!H4</f>
        <v>All</v>
      </c>
      <c r="I4" s="329" t="str">
        <f>[1]ES!I4</f>
        <v>https://juntadeandalucia.es/organismos/haciendayfinanciacioneuropea/consejeria/sgh/dgfe.html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1:30" s="23" customFormat="1" ht="65.099999999999994" customHeight="1">
      <c r="A5" s="226" t="str">
        <f>[1]ES!A5</f>
        <v>Dirección General de Desarrollo Estatutario y Programas Europeos COMUNIDAD AUTÓNOMA DE ARAGÓN</v>
      </c>
      <c r="B5" s="226" t="str">
        <f>[1]ES!B5</f>
        <v>General Directorate of European Programs, REGIONAL GOVERNMENT OF ARAGÓN</v>
      </c>
      <c r="C5" s="325" t="str">
        <f>[1]ES!C5</f>
        <v>MA</v>
      </c>
      <c r="D5" s="331" t="str">
        <f>[1]ES!D5</f>
        <v>dgestatutario@aragon.es</v>
      </c>
      <c r="E5" s="226" t="str">
        <f>[1]ES!E5</f>
        <v>Paseo Mª Agustín 36, puerta 14 planta 2 - 50004 ZARAGOZA; phone: +34 976714237</v>
      </c>
      <c r="F5" s="325" t="str">
        <f>[1]ES!F5</f>
        <v>Regional</v>
      </c>
      <c r="G5" s="226" t="str">
        <f>[1]ES!G5</f>
        <v>ERDF Regional Operational Programme Aragón</v>
      </c>
      <c r="H5" s="413" t="str">
        <f>[1]ES!H5</f>
        <v>All</v>
      </c>
      <c r="I5" s="331" t="str">
        <f>[1]ES!I5</f>
        <v>https://www.aragon.es/organismos/vicepresidencia-del-gobierno-de-aragon/direccion-general-de-desarrollo-estatutario-y-programas-europeos</v>
      </c>
    </row>
    <row r="6" spans="1:30" s="23" customFormat="1" ht="65.099999999999994" customHeight="1">
      <c r="A6" s="226" t="str">
        <f>[1]ES!A6</f>
        <v>Departamento de Vertebración del Territorio, Movilidad y Vivienda, COMUNIDAD AUTÓNOMA DE ARAGÓN</v>
      </c>
      <c r="B6" s="226" t="str">
        <f>[1]ES!B6</f>
        <v>Department of Civil Works, Mobility and Housing,  REGIONAL GOVERNMENT OF ARAGÓN</v>
      </c>
      <c r="C6" s="325" t="str">
        <f>[1]ES!C6</f>
        <v>MA</v>
      </c>
      <c r="D6" s="331" t="str">
        <f>[1]ES!D6</f>
        <v>gabinetevtmyv@aragon.es</v>
      </c>
      <c r="E6" s="226" t="str">
        <f>[1]ES!E6</f>
        <v xml:space="preserve">Edificio Pignatelli; phone:                                                                     +34 976713139/+34976713141
Pº María Agustín, 36
50071  ZARAGOZA;  </v>
      </c>
      <c r="F6" s="325" t="str">
        <f>[1]ES!F6</f>
        <v>Regional</v>
      </c>
      <c r="G6" s="226" t="str">
        <f>[1]ES!G6</f>
        <v>ERDF Regional Operational Programme Aragón</v>
      </c>
      <c r="H6" s="413" t="str">
        <f>[1]ES!H6</f>
        <v>All</v>
      </c>
      <c r="I6" s="331" t="str">
        <f>[1]ES!I6</f>
        <v>https://www.aragon.es/organismos/departamento-de-vertebracion-del-territorio-movilidad-y-vivienda</v>
      </c>
    </row>
    <row r="7" spans="1:30" s="23" customFormat="1" ht="102" customHeight="1">
      <c r="A7" s="226" t="str">
        <f>[1]ES!A7</f>
        <v>Departamento de Economía, Industria  y Empleo, COMUNIDAD AUTÓNOMA DE ARAGÓN</v>
      </c>
      <c r="B7" s="226" t="str">
        <f>[1]ES!B7</f>
        <v>Department of Economy, Industry  and Employment, REGIONAL GOVERNMENT OF ARAGÓN</v>
      </c>
      <c r="C7" s="325" t="str">
        <f>[1]ES!C7</f>
        <v>MA</v>
      </c>
      <c r="D7" s="331" t="str">
        <f>[1]ES!D7</f>
        <v>consejeraeconomia@aragon.es</v>
      </c>
      <c r="E7" s="226" t="str">
        <f>[1]ES!E7</f>
        <v>Edificio Pignatelli
Pº María Agustín 36
50071  ZARAGOZA; phone: +34 976715492 / 5466</v>
      </c>
      <c r="F7" s="325" t="str">
        <f>[1]ES!F7</f>
        <v>Regional</v>
      </c>
      <c r="G7" s="226" t="str">
        <f>[1]ES!G7</f>
        <v>ERDF Regional Operational Programme Aragón</v>
      </c>
      <c r="H7" s="413" t="str">
        <f>[1]ES!H7</f>
        <v>All</v>
      </c>
      <c r="I7" s="331" t="str">
        <f>[1]ES!I7</f>
        <v>https://www.aragon.es/organismos/departamento-de-economia-planificacion-y-empleo</v>
      </c>
    </row>
    <row r="8" spans="1:30" s="23" customFormat="1" ht="65.099999999999994" customHeight="1">
      <c r="A8" s="226" t="str">
        <f>[1]ES!A8</f>
        <v>Turismo de Aragón (Departamento de Desarrollo Territorial, Infraestructuras, Movilidad y Vivienda) COMUNIDAD DE ARAGÓN</v>
      </c>
      <c r="B8" s="226" t="str">
        <f>[1]ES!B8</f>
        <v>Tourism of Aragón (Department of Territorial Structuring, Mobility &amp; Housing) REGIONAL GOVERNMENT OF ARAGON</v>
      </c>
      <c r="C8" s="325" t="str">
        <f>[1]ES!C8</f>
        <v>MA</v>
      </c>
      <c r="D8" s="331">
        <f>[1]ES!D8</f>
        <v>0</v>
      </c>
      <c r="E8" s="226" t="str">
        <f>[1]ES!E8</f>
        <v>Avda. Ramillas; Edificio 3 A; 3ª planta Odicina D; 50018 ZARAGOZA; phone: +34 976282181</v>
      </c>
      <c r="F8" s="325" t="str">
        <f>[1]ES!F8</f>
        <v>Regional</v>
      </c>
      <c r="G8" s="226" t="str">
        <f>[1]ES!G8</f>
        <v>ERDF Regional Operational Programme Aragón</v>
      </c>
      <c r="H8" s="413" t="str">
        <f>[1]ES!H8</f>
        <v>All</v>
      </c>
      <c r="I8" s="331" t="str">
        <f>[1]ES!I8</f>
        <v>https://www.turismodearagon.com/</v>
      </c>
    </row>
    <row r="9" spans="1:30" s="23" customFormat="1" ht="65.099999999999994" customHeight="1">
      <c r="A9" s="332" t="str">
        <f>[1]ES!A9</f>
        <v>Dirección General de Asuntos Europeos, COMUNIDAD AUTÓNOMA DE ASTURIAS</v>
      </c>
      <c r="B9" s="332" t="str">
        <f>[1]ES!B9</f>
        <v>General Directorate for European Affairs, REGIONAL GOVERNMENT OF ASTURIAS</v>
      </c>
      <c r="C9" s="333" t="str">
        <f>[1]ES!C9</f>
        <v>MA</v>
      </c>
      <c r="D9" s="331">
        <f>[1]ES!D9</f>
        <v>0</v>
      </c>
      <c r="E9" s="332" t="str">
        <f>[1]ES!E9</f>
        <v>C/Hermanos Menéndez Pidal, 7 - 9, 5ª planta; +34 985105458/57
33005 OVIEDO;</v>
      </c>
      <c r="F9" s="333" t="str">
        <f>[1]ES!F9</f>
        <v>Regional</v>
      </c>
      <c r="G9" s="332" t="str">
        <f>[1]ES!G9</f>
        <v>ERDF Regional Operational Programme Asturias</v>
      </c>
      <c r="H9" s="414" t="str">
        <f>[1]ES!H9</f>
        <v>All</v>
      </c>
      <c r="I9" s="334" t="str">
        <f>[1]ES!I9</f>
        <v>https://www.asturias.es/portal/site/webasturias/menuitem.f6547a9f7ed2b1dc8b8a89c6ec12b2a0/?vgnextoid=6b8444faf08ad210VgnVCM1000002f030003RCRD&amp;vgnextchannel=68e71ff36389d210VgnVCM1000002f030003RCRD&amp;i18n.http.lang=es</v>
      </c>
    </row>
    <row r="10" spans="1:30" s="23" customFormat="1" ht="57" customHeight="1">
      <c r="A10" s="332" t="str">
        <f>[1]ES!A10</f>
        <v>Dirección General de Fondos Europeos, COMUNIDAD AUTÓNOMA DE BALEARES</v>
      </c>
      <c r="B10" s="332" t="str">
        <f>[1]ES!B10</f>
        <v>General Directorate for European Funds, REGIONAL GOVERNMENT OF BALEARES</v>
      </c>
      <c r="C10" s="333" t="str">
        <f>[1]ES!C10</f>
        <v>MA</v>
      </c>
      <c r="D10" s="331">
        <f>[1]ES!D10</f>
        <v>0</v>
      </c>
      <c r="E10" s="332" t="str">
        <f>[1]ES!E10</f>
        <v>Palau Reial, 17 - 1º
07001 PALMA DE MALLORCA; phone: +34 971177297</v>
      </c>
      <c r="F10" s="333" t="str">
        <f>[1]ES!F10</f>
        <v>Regional</v>
      </c>
      <c r="G10" s="332" t="str">
        <f>[1]ES!G10</f>
        <v>ERDF Regional Operational Programme Baleares</v>
      </c>
      <c r="H10" s="415" t="str">
        <f>[1]ES!H10</f>
        <v xml:space="preserve">1, 2, 3, 4, 6,10 </v>
      </c>
      <c r="I10" s="331" t="str">
        <f>[1]ES!I10</f>
        <v>www.caib.es/sites/M31/ca/portada_2016/?campa=yes</v>
      </c>
    </row>
    <row r="11" spans="1:30" s="23" customFormat="1" ht="65.099999999999994" customHeight="1">
      <c r="A11" s="226" t="str">
        <f>[1]ES!A11</f>
        <v>Dirección General  de Planificación y Presupuesto, COMUNIDAD AUTÓNOMA DE CANARIAS</v>
      </c>
      <c r="B11" s="226" t="str">
        <f>[1]ES!B11</f>
        <v>General Directorate for Planification and Budget; REGIONAL GOVERNMENT OF CANARIAS</v>
      </c>
      <c r="C11" s="325" t="str">
        <f>[1]ES!C11</f>
        <v>MA</v>
      </c>
      <c r="D11" s="331">
        <f>[1]ES!D11</f>
        <v>0</v>
      </c>
      <c r="E11" s="226" t="str">
        <f>[1]ES!E11</f>
        <v>Consejería de Economía y Hacienda
Tomás Miller, 38 - 3º
35007 LAS PALMAS DE GRAN CANARIA; phone: +34 928303017</v>
      </c>
      <c r="F11" s="325" t="str">
        <f>[1]ES!F11</f>
        <v>Regional</v>
      </c>
      <c r="G11" s="226" t="str">
        <f>[1]ES!G11</f>
        <v>ERDF Operational Programme Regional de Canarias</v>
      </c>
      <c r="H11" s="413" t="str">
        <f>[1]ES!H11</f>
        <v>All</v>
      </c>
      <c r="I11" s="331" t="str">
        <f>[1]ES!I11</f>
        <v>www.gobiernodecanarias.org/hacienda/dgplani/fondos_europeos/index.jsp</v>
      </c>
    </row>
    <row r="12" spans="1:30" s="23" customFormat="1" ht="65.099999999999994" customHeight="1">
      <c r="A12" s="226" t="str">
        <f>[1]ES!A12</f>
        <v>Dirección General de Fondos Europeos, COMUNIDAD AUTÓNOMA DE CANTABRIA</v>
      </c>
      <c r="B12" s="226" t="str">
        <f>[1]ES!B12</f>
        <v>General Directorate for European Funds, REGIONAL GOVERNMENT OF CANTABRIA</v>
      </c>
      <c r="C12" s="325" t="str">
        <f>[1]ES!C12</f>
        <v>MA</v>
      </c>
      <c r="D12" s="331">
        <f>[1]ES!D12</f>
        <v>0</v>
      </c>
      <c r="E12" s="226" t="str">
        <f>[1]ES!E12</f>
        <v>C/ Hernán Cortés, 9 , 1º  planta. 
39003 SANTANDER; phone: +34 942208581</v>
      </c>
      <c r="F12" s="325" t="str">
        <f>[1]ES!F12</f>
        <v>Regional</v>
      </c>
      <c r="G12" s="226" t="str">
        <f>[1]ES!G12</f>
        <v>ERDF Regional Operational Programme Cantabria</v>
      </c>
      <c r="H12" s="413" t="str">
        <f>[1]ES!H12</f>
        <v>All</v>
      </c>
      <c r="I12" s="331" t="str">
        <f>[1]ES!I12</f>
        <v>https://www.cantabria.es/web/direccion-general-de-fondos-europeos</v>
      </c>
    </row>
    <row r="13" spans="1:30" s="23" customFormat="1" ht="65.099999999999994" customHeight="1">
      <c r="A13" s="332" t="str">
        <f>[1]ES!A13</f>
        <v>Dirección General de Política Financiera, Tesorería y Fondos Comunitarios. COMUNIDAD AUTÓNOMA DE CASTILLA-LA MANCHA</v>
      </c>
      <c r="B13" s="332" t="str">
        <f>[1]ES!B13</f>
        <v>General Directorate for Financial Policy, Treasury and Community Funds. REGIONAL GOVERNMENT OF CASTILLA-LA MANCHA</v>
      </c>
      <c r="C13" s="333" t="str">
        <f>[1]ES!C13</f>
        <v>MA</v>
      </c>
      <c r="D13" s="331" t="str">
        <f>[1]ES!D13</f>
        <v xml:space="preserve">fondoscomunitarios@jccm.es </v>
      </c>
      <c r="E13" s="332" t="str">
        <f>[1]ES!E13</f>
        <v xml:space="preserve">
C/ Real, 14
45071 TOLEDO; phone: +34 925247650</v>
      </c>
      <c r="F13" s="333" t="str">
        <f>[1]ES!F13</f>
        <v>Regional</v>
      </c>
      <c r="G13" s="281" t="str">
        <f>[1]ES!G13</f>
        <v>ERDF Regional Oparational Programme Castilla La Mancha</v>
      </c>
      <c r="H13" s="414" t="str">
        <f>[1]ES!H13</f>
        <v>All</v>
      </c>
      <c r="I13" s="331" t="str">
        <f>[1]ES!I13</f>
        <v>http://pagina.jccm.es/fondosestructurales/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s="24" customFormat="1" ht="65.099999999999994" customHeight="1">
      <c r="A14" s="226" t="str">
        <f>[1]ES!A14</f>
        <v>Dirección General de Presupuestos y Estadística, COMUNIDAD AUTÓNOMA DE CASTILLA Y LEÓN</v>
      </c>
      <c r="B14" s="226" t="str">
        <f>[1]ES!B14</f>
        <v>General Directorate for Budget and Statistics, REGIONAL GOVERNMENT OF CASTILLA Y LEÓN</v>
      </c>
      <c r="C14" s="325" t="str">
        <f>[1]ES!C14</f>
        <v>MA</v>
      </c>
      <c r="D14" s="331">
        <f>[1]ES!D14</f>
        <v>0</v>
      </c>
      <c r="E14" s="226" t="str">
        <f>[1]ES!E14</f>
        <v xml:space="preserve">Consejería de Economía y Hacienda
c/ José Cantalapiedra,2
47014 VALLADOLID; phone: +34 983414452
</v>
      </c>
      <c r="F14" s="325" t="str">
        <f>[1]ES!F14</f>
        <v>Regional</v>
      </c>
      <c r="G14" s="129" t="str">
        <f>[1]ES!G14</f>
        <v>ERDF Regional Operational Programme Castilla - León</v>
      </c>
      <c r="H14" s="413" t="str">
        <f>[1]ES!H14</f>
        <v>All</v>
      </c>
      <c r="I14" s="331" t="str">
        <f>[1]ES!I14</f>
        <v>www.hacienda.jcyl.es/web/jcyl/Hacienda/es/Plantilla66y33_100/1246993414328/_/_/_</v>
      </c>
    </row>
    <row r="15" spans="1:30" s="24" customFormat="1" ht="65.099999999999994" customHeight="1">
      <c r="A15" s="226" t="str">
        <f>[1]ES!A15</f>
        <v>Dirección General de Fondos Europeos,  COMUNIDAD AUTÓNOMA DE CATALUÑA</v>
      </c>
      <c r="B15" s="226" t="str">
        <f>[1]ES!B15</f>
        <v xml:space="preserve">General  Directorate of European Funds, REGIONAL GOVERNMENT OF CATALUÑA </v>
      </c>
      <c r="C15" s="325" t="str">
        <f>[1]ES!C15</f>
        <v>MA</v>
      </c>
      <c r="D15" s="612" t="str">
        <f>[1]ES!D15</f>
        <v>fonseuropeus@gencat.cat</v>
      </c>
      <c r="E15" s="226" t="str">
        <f>[1]ES!E15</f>
        <v>Carrer del Foc, 57, Edificio A, 5a planta, 08038 Barcelona 
Teléfono: 93 887 64 87</v>
      </c>
      <c r="F15" s="325" t="str">
        <f>[1]ES!F15</f>
        <v>Regional</v>
      </c>
      <c r="G15" s="129" t="str">
        <f>[1]ES!G15</f>
        <v>ERDF Regional Operational Programme Cataluña</v>
      </c>
      <c r="H15" s="413" t="str">
        <f>[1]ES!H15</f>
        <v>All</v>
      </c>
      <c r="I15" s="331" t="str">
        <f>[1]ES!I15</f>
        <v>http://fonseuropeus.gencat.cat/ca/</v>
      </c>
    </row>
    <row r="16" spans="1:30" s="24" customFormat="1" ht="65.099999999999994" customHeight="1">
      <c r="A16" s="7" t="str">
        <f>[1]ES!A16</f>
        <v>Consejería de Economia, Hacienda y Administracion Publica, CIUDAD AUTÓNOMA DE CEUTA</v>
      </c>
      <c r="B16" s="7" t="str">
        <f>[1]ES!B16</f>
        <v>Department of Economy, Finance and Public Administration,  CEUTA CITY</v>
      </c>
      <c r="C16" s="125" t="str">
        <f>[1]ES!C16</f>
        <v>MA</v>
      </c>
      <c r="D16" s="613">
        <f>[1]ES!D16</f>
        <v>0</v>
      </c>
      <c r="E16" s="7" t="str">
        <f>[1]ES!E16</f>
        <v>C/ Padilla s/n; edificio Ceuta Center; 1º; 51001 CEUTA; phone: +34 956528345</v>
      </c>
      <c r="F16" s="125" t="str">
        <f>[1]ES!F16</f>
        <v>Regional</v>
      </c>
      <c r="G16" s="129" t="str">
        <f>[1]ES!G16</f>
        <v>ERDF Regional Operational Programme Ceuta</v>
      </c>
      <c r="H16" s="413" t="str">
        <f>[1]ES!H16</f>
        <v>All</v>
      </c>
      <c r="I16" s="339" t="str">
        <f>[1]ES!I16</f>
        <v>www.procesa.es/index.php?option=com_content&amp;view=article&amp;id=463&amp;Itemid=87</v>
      </c>
    </row>
    <row r="17" spans="1:9" s="24" customFormat="1" ht="65.099999999999994" customHeight="1">
      <c r="A17" s="226" t="str">
        <f>[1]ES!A17</f>
        <v>Dirección General de Financiación Autonómica y Fondos Europeos. COMUNIDAD AUTÓNOMA DE EXTREMADURA</v>
      </c>
      <c r="B17" s="226" t="str">
        <f>[1]ES!B17</f>
        <v>General directorate for Regional Funding and European Funds. REGIONAL GOVERNMENT OF EXTREMADURA</v>
      </c>
      <c r="C17" s="325" t="str">
        <f>[1]ES!C17</f>
        <v>MA</v>
      </c>
      <c r="D17" s="331" t="str">
        <f>[1]ES!D17</f>
        <v xml:space="preserve"> dgfayfe.hap@juntaex.es</v>
      </c>
      <c r="E17" s="226" t="str">
        <f>[1]ES!E17</f>
        <v xml:space="preserve">Paseo de Roma, s/n Módulo B3ª planta; 06800 Mérida, BADAJOZ; phone: +34924 00 32 69  </v>
      </c>
      <c r="F17" s="325" t="str">
        <f>[1]ES!F17</f>
        <v>Regional</v>
      </c>
      <c r="G17" s="129" t="str">
        <f>[1]ES!G17</f>
        <v>ERDF Regional Operational Programme Extremadura</v>
      </c>
      <c r="H17" s="413" t="str">
        <f>[1]ES!H17</f>
        <v>All</v>
      </c>
      <c r="I17" s="331" t="str">
        <f>[1]ES!I17</f>
        <v>http://www.juntaex.es/ddgg002/</v>
      </c>
    </row>
    <row r="18" spans="1:9" s="24" customFormat="1" ht="65.099999999999994" customHeight="1">
      <c r="A18" s="226" t="str">
        <f>[1]ES!A18</f>
        <v>Consejería de Hacienda, COMUNIDAD AUTÓNOMA DE GALICIA</v>
      </c>
      <c r="B18" s="226" t="str">
        <f>[1]ES!B18</f>
        <v>Department of Finance, REGIONAL GOVERNMENT OF GALICIA</v>
      </c>
      <c r="C18" s="325" t="str">
        <f>[1]ES!C18</f>
        <v>MA</v>
      </c>
      <c r="D18" s="331" t="str">
        <f>[1]ES!D18</f>
        <v xml:space="preserve">dx.planificacion.orzamentos.facenda@xunta.gal 
</v>
      </c>
      <c r="E18" s="335" t="str">
        <f>[1]ES!E18</f>
        <v>Edificio Administrativo
San Caetano, s/n
15704 SANTIAGO DE COMPOSTELA; phone: +34 981545110</v>
      </c>
      <c r="F18" s="325" t="str">
        <f>[1]ES!F18</f>
        <v>Regional</v>
      </c>
      <c r="G18" s="129" t="str">
        <f>[1]ES!G18</f>
        <v>ERDF Regional Operational Programme Galicia</v>
      </c>
      <c r="H18" s="413" t="str">
        <f>[1]ES!H18</f>
        <v>All</v>
      </c>
      <c r="I18" s="331" t="str">
        <f>[1]ES!I18</f>
        <v>www.conselleriadefacenda.es/areas-tematicas/planificacion-e-fondos/planificacion-e-fondos</v>
      </c>
    </row>
    <row r="19" spans="1:9" s="24" customFormat="1" ht="65.099999999999994" customHeight="1">
      <c r="A19" s="226" t="str">
        <f>[1]ES!A19</f>
        <v>Consejería de Hacienda, COMUNIDAD AUTÓNOMA DE GALICIA</v>
      </c>
      <c r="B19" s="226" t="str">
        <f>[1]ES!B19</f>
        <v>Department of Finance, REGIONAL GOVERNMENT OF GALICIA</v>
      </c>
      <c r="C19" s="325" t="str">
        <f>[1]ES!C19</f>
        <v>MA</v>
      </c>
      <c r="D19" s="331" t="str">
        <f>[1]ES!D19</f>
        <v xml:space="preserve">dx.politica.financeira.tesouro.fondos.europeos.facenda@xunta.gal 
</v>
      </c>
      <c r="E19" s="335" t="str">
        <f>[1]ES!E19</f>
        <v>Edificio Administrativo
San Caetano, s/n
15704 SANTIAGO DE COMPOSTELA; phone: +34 981545131 /2</v>
      </c>
      <c r="F19" s="325" t="str">
        <f>[1]ES!F19</f>
        <v>Regional</v>
      </c>
      <c r="G19" s="129" t="str">
        <f>[1]ES!G19</f>
        <v>ERDF Regional Operational Programme Galicia</v>
      </c>
      <c r="H19" s="413" t="str">
        <f>[1]ES!H19</f>
        <v>All</v>
      </c>
      <c r="I19" s="331" t="str">
        <f>[1]ES!I19</f>
        <v>www.conselleriadefacenda.es/areas-tematicas/planificacion-e-fondos/planificacion-e-fondos</v>
      </c>
    </row>
    <row r="20" spans="1:9" s="24" customFormat="1" ht="65.099999999999994" customHeight="1">
      <c r="A20" s="226" t="str">
        <f>[1]ES!A20</f>
        <v>Consejería de Hacienda, COMUNIDAD AUTÓNOMA DE GALICIA</v>
      </c>
      <c r="B20" s="226" t="str">
        <f>[1]ES!B20</f>
        <v>Department of Finance, REGIONAL GOVERNMENT OF GALICIA</v>
      </c>
      <c r="C20" s="325" t="str">
        <f>[1]ES!C20</f>
        <v>MA</v>
      </c>
      <c r="D20" s="334">
        <f>[1]ES!D20</f>
        <v>0</v>
      </c>
      <c r="E20" s="332" t="str">
        <f>[1]ES!E20</f>
        <v>Edificio Administrativo
San Caetano, s/n
15704 SANTIAGO DE COMPOSTELA; phone: +34 981545135</v>
      </c>
      <c r="F20" s="325" t="str">
        <f>[1]ES!F20</f>
        <v>Regional</v>
      </c>
      <c r="G20" s="129" t="str">
        <f>[1]ES!G20</f>
        <v>ESF Regional Operational Programme Galicia</v>
      </c>
      <c r="H20" s="413" t="str">
        <f>[1]ES!H20</f>
        <v>All</v>
      </c>
      <c r="I20" s="331" t="str">
        <f>[1]ES!I20</f>
        <v>www.conselleriadefacenda.es/areas-tematicas/planificacion-e-fondos/planificacion-e-fondos</v>
      </c>
    </row>
    <row r="21" spans="1:9" s="24" customFormat="1" ht="65.099999999999994" customHeight="1">
      <c r="A21" s="226" t="str">
        <f>[1]ES!A21</f>
        <v>Dirección General de Presupuestos. COMUNIDAD DE MADRID</v>
      </c>
      <c r="B21" s="226" t="str">
        <f>[1]ES!B21</f>
        <v>General Directorate of Budget REGIONAL GOVERNMENT OF MADRID</v>
      </c>
      <c r="C21" s="325" t="str">
        <f>[1]ES!C21</f>
        <v>MA</v>
      </c>
      <c r="D21" s="331">
        <f>[1]ES!D21</f>
        <v>0</v>
      </c>
      <c r="E21" s="226" t="str">
        <f>[1]ES!E21</f>
        <v>Plza. Chamberí, 8 Planta Baja; 28010MADRID; Phone: +34 91 420 75 75  +34 91 420 75 83 (persona de contacto Irene García)</v>
      </c>
      <c r="F21" s="325" t="str">
        <f>[1]ES!F21</f>
        <v>Regional</v>
      </c>
      <c r="G21" s="129" t="str">
        <f>[1]ES!G21</f>
        <v>ERDF Regional Operational Programme Madrid</v>
      </c>
      <c r="H21" s="413" t="str">
        <f>[1]ES!H21</f>
        <v>All</v>
      </c>
      <c r="I21" s="331" t="str">
        <f>[1]ES!I21</f>
        <v>https://www.comunidad.madrid/servicios/madrid-mundo/fondos-europeos-comunidad-madrid</v>
      </c>
    </row>
    <row r="22" spans="1:9" s="24" customFormat="1" ht="65.099999999999994" customHeight="1">
      <c r="A22" s="226" t="str">
        <f>[1]ES!A22</f>
        <v>Dirección General de Planificación Estratégica y Programación. CIUDAD AUTÓNOMA DE MELILLA</v>
      </c>
      <c r="B22" s="226" t="str">
        <f>[1]ES!B22</f>
        <v>General Directorate for Strategic Plannig and Programming, GOVERNING COUNCIL OF THE CITY OF MELILLA</v>
      </c>
      <c r="C22" s="325" t="str">
        <f>[1]ES!C22</f>
        <v>MA</v>
      </c>
      <c r="D22" s="614">
        <f>[1]ES!D22</f>
        <v>0</v>
      </c>
      <c r="E22" s="226" t="str">
        <f>[1]ES!E22</f>
        <v>Paseo del Cargadero del Mineral, Local nº 16. 52004  MELILLA  
España; phone: +34 952976256</v>
      </c>
      <c r="F22" s="325" t="str">
        <f>[1]ES!F22</f>
        <v>Regional</v>
      </c>
      <c r="G22" s="129" t="str">
        <f>[1]ES!G22</f>
        <v>ERDF Regional Operational Programme Melilla</v>
      </c>
      <c r="H22" s="413" t="str">
        <f>[1]ES!H22</f>
        <v>All</v>
      </c>
      <c r="I22" s="331" t="str">
        <f>[1]ES!I22</f>
        <v>https://www.melilla.es/melillaPortal/contenedor.jsp?seccion=s_ldes_d1_v2.jsp&amp;codbusqueda=657&amp;language=es&amp;codResi=1&amp;codMenuPN=601&amp;codMenuSN=1&amp;codMenu=448&amp;layout=contenedor.jsptenedor_tema.jsp&amp;ca=1&amp;layout=contenedor_tema.jsp</v>
      </c>
    </row>
    <row r="23" spans="1:9" s="24" customFormat="1" ht="65.099999999999994" customHeight="1">
      <c r="A23" s="226" t="str">
        <f>[1]ES!A23</f>
        <v>Dirección General de Presupuestos y Fondos Europeos, COMUNIDAD AUTÓNOMA DE MURCIA</v>
      </c>
      <c r="B23" s="226" t="str">
        <f>[1]ES!B23</f>
        <v>General Directorate for Budget and Europen Funds, REGIONAL GOVERNMENT OF MURCIA</v>
      </c>
      <c r="C23" s="325" t="str">
        <f>[1]ES!C23</f>
        <v>MA</v>
      </c>
      <c r="D23" s="331">
        <f>[1]ES!D23</f>
        <v>0</v>
      </c>
      <c r="E23" s="226" t="str">
        <f>[1]ES!E23</f>
        <v>Avda. Teniente Flomesta, s/n
3ª planta, Edificio Anexo
30071 MURCIA; phone: +34 968362613</v>
      </c>
      <c r="F23" s="325" t="str">
        <f>[1]ES!F23</f>
        <v>Regional</v>
      </c>
      <c r="G23" s="129" t="str">
        <f>[1]ES!G23</f>
        <v>ERDF Regional Operational Programme Murcia</v>
      </c>
      <c r="H23" s="413" t="str">
        <f>[1]ES!H23</f>
        <v>All</v>
      </c>
      <c r="I23" s="331" t="str">
        <f>[1]ES!I23</f>
        <v>www.carmeuropa.es/servlet/s.Sl?sit=c,881</v>
      </c>
    </row>
    <row r="24" spans="1:9" s="24" customFormat="1" ht="65.099999999999994" customHeight="1">
      <c r="A24" s="226" t="str">
        <f>[1]ES!A24</f>
        <v>Dirección General de Política Económica, Empresarial y Trabajo, COMUNIDAD FORAL DE NAVARRA</v>
      </c>
      <c r="B24" s="226" t="str">
        <f>[1]ES!B24</f>
        <v>General Directorate for Economic and Business Policy and Employment, REGIONAL GOVERNMENT OF NAVARRA</v>
      </c>
      <c r="C24" s="325" t="str">
        <f>[1]ES!C24</f>
        <v>MA</v>
      </c>
      <c r="D24" s="331">
        <f>[1]ES!D24</f>
        <v>0</v>
      </c>
      <c r="E24" s="226" t="str">
        <f>[1]ES!E24</f>
        <v>Parque Tomás Caballero, 1; Edificio 2, 1ª planta 31005 PAMPLONA; phone: +34 848427001</v>
      </c>
      <c r="F24" s="325" t="str">
        <f>[1]ES!F24</f>
        <v>Regional</v>
      </c>
      <c r="G24" s="129" t="str">
        <f>[1]ES!G24</f>
        <v>ERDF Regional Operational Programme Navarra</v>
      </c>
      <c r="H24" s="413" t="str">
        <f>[1]ES!H24</f>
        <v>All</v>
      </c>
      <c r="I24" s="331" t="str">
        <f>[1]ES!I24</f>
        <v>www.navarra.es/home_es/Gobierno+de+Navarra/Organigrama/Los+departamentos/Economia+y+Hacienda/Organigrama/El+departamento/Internacionalizacion/Europa/Fondos+estructurales+Navarra/</v>
      </c>
    </row>
    <row r="25" spans="1:9" s="24" customFormat="1" ht="65.099999999999994" customHeight="1">
      <c r="A25" s="332" t="str">
        <f>[1]ES!A25</f>
        <v>Dirección de Política de Cohesión y Fondos Europeos, PAÍS VASCO</v>
      </c>
      <c r="B25" s="332" t="str">
        <f>[1]ES!B25</f>
        <v>Directorate for Cohesion Policy and European Funds, REGIONAL GOVERNMENT OFPAÍS VASCO</v>
      </c>
      <c r="C25" s="333" t="str">
        <f>[1]ES!C25</f>
        <v>MA</v>
      </c>
      <c r="D25" s="331" t="str">
        <f>[1]ES!D25</f>
        <v>e-sawzamaro@euskadi.eus</v>
      </c>
      <c r="E25" s="332" t="str">
        <f>[1]ES!E25</f>
        <v>c/ Donostia - San  Sebastían, 1
01010 VITORIA; phone + 34 945016441</v>
      </c>
      <c r="F25" s="333" t="str">
        <f>[1]ES!F25</f>
        <v>Regional</v>
      </c>
      <c r="G25" s="281" t="str">
        <f>[1]ES!G25</f>
        <v>ERDF Regional Operational Programme País Vasco</v>
      </c>
      <c r="H25" s="414" t="str">
        <f>[1]ES!H25</f>
        <v>1 y 2</v>
      </c>
      <c r="I25" s="331" t="str">
        <f>[1]ES!I25</f>
        <v>https://www.euskadi.eus/web01-a1ogafon/es/</v>
      </c>
    </row>
    <row r="26" spans="1:9" s="24" customFormat="1" ht="65.099999999999994" customHeight="1">
      <c r="A26" s="332" t="str">
        <f>[1]ES!A26</f>
        <v>Dirección General Oficina Control Presupuestario, COMUNIDAD AUTÓNOMA DE LA RIOJA</v>
      </c>
      <c r="B26" s="332" t="str">
        <f>[1]ES!B26</f>
        <v>General Directorate of European Funds and the Office in Brussels. REGIONAL GOVERNMENT OF LA RIOJA</v>
      </c>
      <c r="C26" s="333" t="str">
        <f>[1]ES!C26</f>
        <v>MA</v>
      </c>
      <c r="D26" s="331" t="str">
        <f>[1]ES!D26</f>
        <v xml:space="preserve">fondos.comunitarios@larioja.org </v>
      </c>
      <c r="E26" s="332" t="str">
        <f>[1]ES!E26</f>
        <v>c/ Portales, 71  26071 LOGROÑO; phone: +34 941291590</v>
      </c>
      <c r="F26" s="333" t="str">
        <f>[1]ES!F26</f>
        <v>Regional</v>
      </c>
      <c r="G26" s="281" t="str">
        <f>[1]ES!G26</f>
        <v>ERDF Regional Operational Programme Rioja</v>
      </c>
      <c r="H26" s="414" t="str">
        <f>[1]ES!H26</f>
        <v>All</v>
      </c>
      <c r="I26" s="331" t="str">
        <f>[1]ES!I26</f>
        <v>www.larioja.org/hacienda/es/financiacion-comunitaria</v>
      </c>
    </row>
    <row r="27" spans="1:9" s="24" customFormat="1" ht="65.099999999999994" customHeight="1">
      <c r="A27" s="326" t="str">
        <f>[1]ES!A27</f>
        <v>Dirección General de Fondos Europeos, COMUNIDAD DE VALENCIA</v>
      </c>
      <c r="B27" s="326" t="str">
        <f>[1]ES!B27</f>
        <v>General Directorate for  European Funds, REGIONAL GOVERNMENT OF VALENCIA</v>
      </c>
      <c r="C27" s="327" t="str">
        <f>[1]ES!C27</f>
        <v>MA</v>
      </c>
      <c r="D27" s="612">
        <f>[1]ES!D27</f>
        <v>0</v>
      </c>
      <c r="E27" s="326" t="str">
        <f>[1]ES!E27</f>
        <v>Plaza Napoles y Sicilia 10 
46003 VALENCIA; phone: +34961207161</v>
      </c>
      <c r="F27" s="327" t="str">
        <f>[1]ES!F27</f>
        <v>Regional</v>
      </c>
      <c r="G27" s="336" t="str">
        <f>[1]ES!G27</f>
        <v>ERDF Regional Operational Programme Valencia</v>
      </c>
      <c r="H27" s="412" t="str">
        <f>[1]ES!H27</f>
        <v>All</v>
      </c>
      <c r="I27" s="337" t="str">
        <f>[1]ES!I27</f>
        <v>www.chap.gva.es/fondosestructurales</v>
      </c>
    </row>
    <row r="28" spans="1:9" s="24" customFormat="1" ht="65.099999999999994" customHeight="1">
      <c r="A28" s="226" t="str">
        <f>[1]ES!A28</f>
        <v>Ministerio de Hacienda y Función Pública</v>
      </c>
      <c r="B28" s="226" t="str">
        <f>[1]ES!B28</f>
        <v>Ministry of Finance and Public Service</v>
      </c>
      <c r="C28" s="325" t="str">
        <f>[1]ES!C28</f>
        <v>MA</v>
      </c>
      <c r="D28" s="331">
        <f>[1]ES!D28</f>
        <v>0</v>
      </c>
      <c r="E28" s="226" t="str">
        <f>[1]ES!E28</f>
        <v>Dirección General de Fondos Europeos, Subdirección General de Gestión del FEDER
Paseo de la Castellana, 162
E-28071 MADRID / +34 91 5835223</v>
      </c>
      <c r="F28" s="325" t="str">
        <f>[1]ES!F28</f>
        <v>National</v>
      </c>
      <c r="G28" s="129" t="str">
        <f>[1]ES!G28</f>
        <v>ERDF Pluriregional  Programme for Spain</v>
      </c>
      <c r="H28" s="416" t="str">
        <f>[1]ES!H28</f>
        <v>All</v>
      </c>
      <c r="I28" s="338" t="str">
        <f>[1]ES!I28</f>
        <v>www.fondoseuropeos.hacienda.gob.es</v>
      </c>
    </row>
    <row r="29" spans="1:9" s="24" customFormat="1" ht="65.099999999999994" customHeight="1">
      <c r="A29" s="226" t="str">
        <f>[1]ES!A29</f>
        <v>Ministerio de Hacienda y Función Pública</v>
      </c>
      <c r="B29" s="226" t="str">
        <f>[1]ES!B29</f>
        <v>Ministry of Finance and Public Service</v>
      </c>
      <c r="C29" s="325" t="str">
        <f>[1]ES!C29</f>
        <v>MA</v>
      </c>
      <c r="D29" s="331">
        <f>[1]ES!D29</f>
        <v>0</v>
      </c>
      <c r="E29" s="226" t="str">
        <f>[1]ES!E29</f>
        <v>Dirección General de Fondos Europeos, Subdirección General de Cooperación Territorial Europea 
Paseo de la Castellana, 162
E-28071 MADRID / +34  915830068</v>
      </c>
      <c r="F29" s="325" t="str">
        <f>[1]ES!F29</f>
        <v>National</v>
      </c>
      <c r="G29" s="129" t="str">
        <f>[1]ES!G29</f>
        <v>Other ERDF Policies and Programmes</v>
      </c>
      <c r="H29" s="417">
        <f>[1]ES!H29</f>
        <v>0</v>
      </c>
      <c r="I29" s="330" t="str">
        <f>[1]ES!I29</f>
        <v>www.dgfc.sepg.minhafp.gob.es</v>
      </c>
    </row>
    <row r="30" spans="1:9" s="24" customFormat="1" ht="65.099999999999994" customHeight="1">
      <c r="A30" s="226" t="str">
        <f>[1]ES!A30</f>
        <v>Ministerio de Hacienda y Función Pública</v>
      </c>
      <c r="B30" s="226" t="str">
        <f>[1]ES!B30</f>
        <v>Ministry of Finance and Public Service</v>
      </c>
      <c r="C30" s="325" t="str">
        <f>[1]ES!C30</f>
        <v>MA</v>
      </c>
      <c r="D30" s="331">
        <f>[1]ES!D30</f>
        <v>0</v>
      </c>
      <c r="E30" s="226" t="str">
        <f>[1]ES!E30</f>
        <v>Dirección General de Fondos Europeos, Subdirección General de Cooperación Territorial Europea
Paseo de la Castellana, 162
E-28071 MADRID / +34  915830068</v>
      </c>
      <c r="F30" s="325" t="str">
        <f>[1]ES!F30</f>
        <v>National</v>
      </c>
      <c r="G30" s="129" t="str">
        <f>[1]ES!G30</f>
        <v>ETC Programmes</v>
      </c>
      <c r="H30" s="417">
        <f>[1]ES!H30</f>
        <v>0</v>
      </c>
      <c r="I30" s="330" t="str">
        <f>[1]ES!I30</f>
        <v>www.dgfc.sepg.minhafp.gob.es</v>
      </c>
    </row>
    <row r="31" spans="1:9" s="24" customFormat="1" ht="65.099999999999994" customHeight="1">
      <c r="A31" s="226" t="str">
        <f>[1]ES!A31</f>
        <v>Unidad Administradora del Fondo Social Europeo                                                         Ministerio de Empleo y Seguridad Social</v>
      </c>
      <c r="B31" s="226" t="str">
        <f>[1]ES!B31</f>
        <v>Administrative Unit of the Social European Fund                                                      Ministry of Employment and Social Security</v>
      </c>
      <c r="C31" s="325" t="str">
        <f>[1]ES!C31</f>
        <v>MA</v>
      </c>
      <c r="D31" s="331">
        <f>[1]ES!D31</f>
        <v>0</v>
      </c>
      <c r="E31" s="226" t="str">
        <f>[1]ES!E31</f>
        <v>Unidad Administradora del Fondo Social Europeo, Dirección General del Trabajo autónomo, de la Economía Social de la Empresa, C/Pio Baroja, 6 -28009-MADRID/    +34 913632068</v>
      </c>
      <c r="F31" s="325" t="str">
        <f>[1]ES!F31</f>
        <v>National</v>
      </c>
      <c r="G31" s="129" t="str">
        <f>[1]ES!G31</f>
        <v xml:space="preserve">ESF Regional Operational Programmes  </v>
      </c>
      <c r="H31" s="417">
        <f>[1]ES!H31</f>
        <v>0</v>
      </c>
      <c r="I31" s="330" t="str">
        <f>[1]ES!I31</f>
        <v>www.mites.gob.es/uafse/es/</v>
      </c>
    </row>
    <row r="32" spans="1:9" s="24" customFormat="1" ht="37.5">
      <c r="A32" s="226" t="str">
        <f>[1]ES!A32</f>
        <v>Servicio Andaluz de Empleo, COMUNIDAD AUTÓNOMA DE ANDALUCÍA</v>
      </c>
      <c r="B32" s="226" t="str">
        <f>[1]ES!B32</f>
        <v>Andalusian Employment Service, REGIONAL GOVERNMENT OF ANDALUCÍA</v>
      </c>
      <c r="C32" s="325" t="str">
        <f>[1]ES!C32</f>
        <v>MA</v>
      </c>
      <c r="D32" s="331" t="str">
        <f>[1]ES!D32</f>
        <v>feuropeos.chyfe@juntadeandalucia.es</v>
      </c>
      <c r="E32" s="226" t="str">
        <f>[1]ES!E32</f>
        <v>Avda. Carlos III, número 2. Edificio de la Prensa. Isla de la Cartuja
41092 – Sevilla.  Phone: 955065000</v>
      </c>
      <c r="F32" s="325" t="str">
        <f>[1]ES!F32</f>
        <v>Regional</v>
      </c>
      <c r="G32" s="226" t="str">
        <f>[1]ES!G32</f>
        <v>ESF Operational Programme for Andalucia</v>
      </c>
      <c r="H32" s="417">
        <f>[1]ES!H32</f>
        <v>9</v>
      </c>
      <c r="I32" s="331" t="str">
        <f>[1]ES!I32</f>
        <v>www.juntadeandalucia.es/servicioandaluzdeempleo/web/websae/portal/es/index.html?ticket=nocas</v>
      </c>
    </row>
    <row r="33" spans="1:30" s="24" customFormat="1" ht="17.45">
      <c r="A33" s="321"/>
      <c r="B33" s="322"/>
      <c r="C33" s="323"/>
      <c r="D33" s="615"/>
      <c r="E33" s="321"/>
      <c r="F33" s="323"/>
      <c r="G33" s="322"/>
      <c r="H33" s="321"/>
      <c r="I33"/>
    </row>
    <row r="34" spans="1:30" s="24" customFormat="1" ht="17.45">
      <c r="A34" s="321"/>
      <c r="B34" s="322"/>
      <c r="C34" s="323"/>
      <c r="D34" s="615"/>
      <c r="E34" s="321"/>
      <c r="F34" s="323"/>
      <c r="G34" s="322"/>
      <c r="H34" s="321"/>
      <c r="I34"/>
    </row>
    <row r="35" spans="1:30" s="24" customFormat="1" ht="17.45">
      <c r="A35" s="324"/>
      <c r="B35" s="322"/>
      <c r="C35" s="323"/>
      <c r="D35" s="615"/>
      <c r="E35" s="321"/>
      <c r="F35" s="323"/>
      <c r="G35" s="322"/>
      <c r="H35" s="321"/>
      <c r="I35"/>
    </row>
    <row r="36" spans="1:30" s="24" customFormat="1" ht="17.45">
      <c r="A36" s="321"/>
      <c r="B36" s="321"/>
      <c r="C36" s="323"/>
      <c r="D36" s="322"/>
      <c r="E36" s="321"/>
      <c r="F36" s="323"/>
      <c r="G36" s="321"/>
      <c r="H36" s="321"/>
      <c r="I3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s="24" customFormat="1" ht="17.45">
      <c r="A37" s="321"/>
      <c r="B37" s="322"/>
      <c r="C37" s="323"/>
      <c r="D37" s="615"/>
      <c r="E37" s="321"/>
      <c r="F37" s="323"/>
      <c r="G37" s="322"/>
      <c r="H37" s="321"/>
      <c r="I37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s="24" customFormat="1">
      <c r="A38" s="90"/>
      <c r="B38" s="91"/>
      <c r="C38" s="135"/>
      <c r="D38" s="616"/>
      <c r="E38" s="90"/>
      <c r="F38" s="26"/>
      <c r="G38" s="92"/>
      <c r="H38" s="93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:30">
      <c r="A39" s="90"/>
      <c r="B39" s="91"/>
      <c r="C39" s="135"/>
      <c r="D39" s="616"/>
      <c r="E39" s="90"/>
      <c r="F39" s="26"/>
      <c r="G39" s="92"/>
      <c r="H39" s="93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:30">
      <c r="A40" s="90"/>
      <c r="B40" s="91"/>
      <c r="C40" s="135"/>
      <c r="D40" s="616"/>
      <c r="E40" s="90"/>
      <c r="F40" s="26"/>
      <c r="G40" s="92"/>
      <c r="H40" s="93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:30">
      <c r="A41" s="90"/>
      <c r="B41" s="91"/>
      <c r="C41" s="135"/>
      <c r="D41" s="616"/>
      <c r="E41" s="90"/>
      <c r="F41" s="26"/>
      <c r="G41" s="92"/>
      <c r="H41" s="9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:30">
      <c r="A42" s="90"/>
      <c r="B42" s="91"/>
      <c r="C42" s="135"/>
      <c r="D42" s="616"/>
      <c r="E42" s="90"/>
      <c r="F42" s="26"/>
      <c r="G42" s="92"/>
      <c r="H42" s="93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:30">
      <c r="A43" s="90"/>
      <c r="B43" s="91"/>
      <c r="C43" s="135"/>
      <c r="D43" s="616"/>
      <c r="E43" s="90"/>
      <c r="F43" s="135"/>
      <c r="G43" s="92"/>
      <c r="H43" s="9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:30">
      <c r="A44" s="90"/>
      <c r="B44" s="91"/>
      <c r="C44" s="135"/>
      <c r="D44" s="616"/>
      <c r="E44" s="90"/>
      <c r="F44" s="135"/>
      <c r="G44" s="92"/>
      <c r="H44" s="93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>
      <c r="A45" s="90"/>
      <c r="B45" s="91"/>
      <c r="C45" s="91"/>
      <c r="D45" s="616"/>
      <c r="E45" s="90"/>
      <c r="F45" s="91"/>
      <c r="G45" s="92"/>
      <c r="H45" s="93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</row>
    <row r="47" spans="1:30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</row>
    <row r="48" spans="1:30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</row>
  </sheetData>
  <autoFilter ref="A3:AD32" xr:uid="{00000000-0001-0000-0B00-000000000000}"/>
  <mergeCells count="2">
    <mergeCell ref="A1:I1"/>
    <mergeCell ref="A2:I2"/>
  </mergeCells>
  <pageMargins left="0.7" right="0.7" top="0.75" bottom="0.75" header="0.3" footer="0.3"/>
  <pageSetup paperSize="9" scale="2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I40"/>
  <sheetViews>
    <sheetView view="pageBreakPreview" zoomScale="98" zoomScaleNormal="70" zoomScaleSheetLayoutView="98" workbookViewId="0">
      <pane ySplit="3" topLeftCell="E13" activePane="bottomLeft" state="frozen"/>
      <selection pane="bottomLeft" activeCell="A7" sqref="A7"/>
      <selection activeCell="A3" sqref="A3:J3"/>
    </sheetView>
  </sheetViews>
  <sheetFormatPr defaultColWidth="30.85546875" defaultRowHeight="30" customHeight="1"/>
  <cols>
    <col min="1" max="2" width="30.85546875" style="567"/>
    <col min="3" max="3" width="30.85546875" style="667"/>
    <col min="4" max="4" width="31.85546875" style="567" customWidth="1"/>
    <col min="5" max="7" width="30.85546875" style="567"/>
    <col min="8" max="8" width="15.140625" style="567" bestFit="1" customWidth="1"/>
    <col min="9" max="16384" width="30.85546875" style="567"/>
  </cols>
  <sheetData>
    <row r="1" spans="1:9" s="45" customFormat="1" ht="30" customHeight="1">
      <c r="A1" s="715" t="str">
        <f>[1]FI!$A$1</f>
        <v>FINLAND</v>
      </c>
      <c r="B1" s="716"/>
      <c r="C1" s="716"/>
      <c r="D1" s="716"/>
      <c r="E1" s="716"/>
      <c r="F1" s="716"/>
      <c r="G1" s="716"/>
      <c r="H1" s="716"/>
      <c r="I1" s="717"/>
    </row>
    <row r="2" spans="1:9" s="45" customFormat="1" ht="30" customHeight="1">
      <c r="A2" s="727" t="str">
        <f>[1]FI!$A$2</f>
        <v>Investment for Growth and Jobs 2021-2027</v>
      </c>
      <c r="B2" s="727"/>
      <c r="C2" s="727"/>
      <c r="D2" s="727"/>
      <c r="E2" s="727"/>
      <c r="F2" s="727"/>
      <c r="G2" s="727"/>
      <c r="H2" s="727"/>
      <c r="I2" s="727"/>
    </row>
    <row r="3" spans="1:9" s="669" customFormat="1" ht="30" customHeight="1">
      <c r="A3" s="56" t="str">
        <f>[1]FI!A3</f>
        <v>Organisation (national language)</v>
      </c>
      <c r="B3" s="56" t="str">
        <f>[1]FI!B3</f>
        <v>Organisation (English)</v>
      </c>
      <c r="C3" s="56" t="str">
        <f>[1]FI!C3</f>
        <v>Role (MA / IB)</v>
      </c>
      <c r="D3" s="56" t="str">
        <f>[1]FI!D3</f>
        <v>Generic e-mail</v>
      </c>
      <c r="E3" s="56" t="str">
        <f>[1]FI!E3</f>
        <v>Phone / address</v>
      </c>
      <c r="F3" s="56" t="str">
        <f>[1]FI!F3</f>
        <v>Level (national / regional)</v>
      </c>
      <c r="G3" s="56" t="str">
        <f>[1]FI!G3</f>
        <v>Name of Operational Programme</v>
      </c>
      <c r="H3" s="56" t="str">
        <f>[1]FI!H3</f>
        <v>POs selected</v>
      </c>
      <c r="I3" s="56" t="str">
        <f>[1]FI!I3</f>
        <v>Link</v>
      </c>
    </row>
    <row r="4" spans="1:9" ht="36" hidden="1">
      <c r="A4" s="619" t="str">
        <f>[1]FI!A4</f>
        <v>Ålands landskapsregering, Näringsavdelningen</v>
      </c>
      <c r="B4" s="619" t="str">
        <f>[1]FI!B4</f>
        <v>Government of Åland, Department for Trade and Industry</v>
      </c>
      <c r="C4" s="661" t="str">
        <f>[1]FI!C4</f>
        <v>MA</v>
      </c>
      <c r="D4" s="619" t="str">
        <f>[1]FI!D4</f>
        <v>registrator@regeringen.ax</v>
      </c>
      <c r="E4" s="662" t="str">
        <f>[1]FI!E4</f>
        <v>+358 18 25 000</v>
      </c>
      <c r="F4" s="619" t="str">
        <f>[1]FI!F4</f>
        <v>Regional level</v>
      </c>
      <c r="G4" s="44" t="str">
        <f>[1]FI!G4</f>
        <v>Sustainable Growth and Jobs 2014 - 2020</v>
      </c>
      <c r="H4" s="619" t="str">
        <f>[1]FI!H4</f>
        <v>PO2, PO4</v>
      </c>
      <c r="I4" s="619" t="str">
        <f>[1]FI!I4</f>
        <v xml:space="preserve">www.regeringen.ax/landskapsregeringens-organisation/naringsavdelningen </v>
      </c>
    </row>
    <row r="5" spans="1:9" ht="30" hidden="1" customHeight="1">
      <c r="A5" s="619" t="str">
        <f>[1]FI!A5</f>
        <v>Työ- ja elinkeinoministeriö</v>
      </c>
      <c r="B5" s="619" t="str">
        <f>[1]FI!B5</f>
        <v>Ministry of Employment and the Economy</v>
      </c>
      <c r="C5" s="661" t="str">
        <f>[1]FI!C5</f>
        <v>MA</v>
      </c>
      <c r="D5" s="663" t="str">
        <f>[1]FI!D5</f>
        <v>kirjaamo.tem@gov.fi</v>
      </c>
      <c r="E5" s="100" t="str">
        <f>[1]FI!E5</f>
        <v xml:space="preserve">+358 29 506 4935 </v>
      </c>
      <c r="F5" s="619" t="str">
        <f>[1]FI!F5</f>
        <v>National level</v>
      </c>
      <c r="G5" s="44" t="str">
        <f>[1]FI!G5</f>
        <v>Innovation and Skills 2021-2027</v>
      </c>
      <c r="H5" s="619" t="str">
        <f>[1]FI!H5</f>
        <v>PO1-4</v>
      </c>
      <c r="I5" s="619" t="str">
        <f>[1]FI!I5</f>
        <v>www.tem.fi</v>
      </c>
    </row>
    <row r="6" spans="1:9" ht="30" hidden="1" customHeight="1">
      <c r="A6" s="619" t="str">
        <f>[1]FI!A6</f>
        <v xml:space="preserve">Keski-Pohjanmaan liitto </v>
      </c>
      <c r="B6" s="619" t="str">
        <f>[1]FI!B6</f>
        <v xml:space="preserve">Regional Council of Central Ostrobothnia </v>
      </c>
      <c r="C6" s="661" t="str">
        <f>[1]FI!C6</f>
        <v>IB</v>
      </c>
      <c r="D6" s="663" t="str">
        <f>[1]FI!D6</f>
        <v>kirjaamo@keski-pohjanmaa.fi</v>
      </c>
      <c r="E6" s="500" t="str">
        <f>[1]FI!E6</f>
        <v>+358 40 530 9904</v>
      </c>
      <c r="F6" s="619" t="str">
        <f>[1]FI!F6</f>
        <v>Regional Level</v>
      </c>
      <c r="G6" s="44" t="str">
        <f>[1]FI!G6</f>
        <v>Innovation and Skills 2021-2027</v>
      </c>
      <c r="H6" s="619" t="str">
        <f>[1]FI!H6</f>
        <v>PO1-3</v>
      </c>
      <c r="I6" s="619" t="str">
        <f>[1]FI!I6</f>
        <v>www.keski-pohjanmaa.fi</v>
      </c>
    </row>
    <row r="7" spans="1:9" ht="30" hidden="1" customHeight="1">
      <c r="A7" s="619" t="str">
        <f>[1]FI!A7</f>
        <v>Pohjois-Pohjanmaan liitto</v>
      </c>
      <c r="B7" s="619" t="str">
        <f>[1]FI!B7</f>
        <v>Council of Oulu Region</v>
      </c>
      <c r="C7" s="661" t="str">
        <f>[1]FI!C7</f>
        <v>IB</v>
      </c>
      <c r="D7" s="664" t="str">
        <f>[1]FI!D7</f>
        <v>info@pohjois-pohjanmaa.fi; kirjaamo@pohjois-pohjanmaa.fi</v>
      </c>
      <c r="E7" s="500" t="str">
        <f>[1]FI!E7</f>
        <v xml:space="preserve">+358 50 433 3951 </v>
      </c>
      <c r="F7" s="619" t="str">
        <f>[1]FI!F7</f>
        <v>Regional level</v>
      </c>
      <c r="G7" s="44" t="str">
        <f>[1]FI!G7</f>
        <v>Innovation and Skills 2021-2027</v>
      </c>
      <c r="H7" s="619" t="str">
        <f>[1]FI!H7</f>
        <v>PO1-3</v>
      </c>
      <c r="I7" s="619" t="str">
        <f>[1]FI!I7</f>
        <v xml:space="preserve">www.pohjois-pohjanmaa.fi </v>
      </c>
    </row>
    <row r="8" spans="1:9" ht="30" hidden="1" customHeight="1">
      <c r="A8" s="619" t="str">
        <f>[1]FI!A8</f>
        <v>Lapin liitto</v>
      </c>
      <c r="B8" s="619" t="str">
        <f>[1]FI!B8</f>
        <v>Regional Council of Lapland</v>
      </c>
      <c r="C8" s="661" t="str">
        <f>[1]FI!C8</f>
        <v>IB</v>
      </c>
      <c r="D8" s="663" t="str">
        <f>[1]FI!D8</f>
        <v>info@lapinliitto.fi</v>
      </c>
      <c r="E8" s="662" t="str">
        <f>[1]FI!E8</f>
        <v>+358 400 383 578</v>
      </c>
      <c r="F8" s="619" t="str">
        <f>[1]FI!F8</f>
        <v>Regional level</v>
      </c>
      <c r="G8" s="44" t="str">
        <f>[1]FI!G8</f>
        <v>Innovation and Skills 2021-2027</v>
      </c>
      <c r="H8" s="619" t="str">
        <f>[1]FI!H8</f>
        <v>PO1-3</v>
      </c>
      <c r="I8" s="619" t="str">
        <f>[1]FI!I8</f>
        <v>www.lapinliitto.fi</v>
      </c>
    </row>
    <row r="9" spans="1:9" ht="30" hidden="1" customHeight="1">
      <c r="A9" s="619" t="str">
        <f>[1]FI!A9</f>
        <v>Keski-Suomen liitto</v>
      </c>
      <c r="B9" s="619" t="str">
        <f>[1]FI!B9</f>
        <v xml:space="preserve">Regional Council of Central Finland </v>
      </c>
      <c r="C9" s="661" t="str">
        <f>[1]FI!C9</f>
        <v>IB</v>
      </c>
      <c r="D9" s="663" t="str">
        <f>[1]FI!D9</f>
        <v>kirjaamo@keskisuomi.fi</v>
      </c>
      <c r="E9" s="100" t="str">
        <f>[1]FI!E9</f>
        <v>+358 40 595 0014</v>
      </c>
      <c r="F9" s="619" t="str">
        <f>[1]FI!F9</f>
        <v>Regional level</v>
      </c>
      <c r="G9" s="44" t="str">
        <f>[1]FI!G9</f>
        <v>Innovation and Skills 2021-2027</v>
      </c>
      <c r="H9" s="619" t="str">
        <f>[1]FI!H9</f>
        <v>PO1-2</v>
      </c>
      <c r="I9" s="619" t="str">
        <f>[1]FI!I9</f>
        <v>www.keskisuomi.fi</v>
      </c>
    </row>
    <row r="10" spans="1:9" ht="30" hidden="1" customHeight="1">
      <c r="A10" s="619" t="str">
        <f>[1]FI!A10</f>
        <v>Etelä-Pohjanmaan liitto</v>
      </c>
      <c r="B10" s="619" t="str">
        <f>[1]FI!B10</f>
        <v>Regional Council of South Ostrobothnia</v>
      </c>
      <c r="C10" s="661" t="str">
        <f>[1]FI!C10</f>
        <v>IB</v>
      </c>
      <c r="D10" s="663" t="str">
        <f>[1]FI!D10</f>
        <v>kirjaamo@etela-pohjanmaa.fi</v>
      </c>
      <c r="E10" s="662" t="str">
        <f>[1]FI!E10</f>
        <v>+358 40 682 5537</v>
      </c>
      <c r="F10" s="619" t="str">
        <f>[1]FI!F10</f>
        <v>Regional level</v>
      </c>
      <c r="G10" s="44" t="str">
        <f>[1]FI!G10</f>
        <v>Innovation and Skills 2021-2027</v>
      </c>
      <c r="H10" s="619" t="str">
        <f>[1]FI!H10</f>
        <v>PO 1-2</v>
      </c>
      <c r="I10" s="619" t="str">
        <f>[1]FI!I10</f>
        <v>www.etela-pohjanmaa.fi</v>
      </c>
    </row>
    <row r="11" spans="1:9" ht="30" hidden="1" customHeight="1">
      <c r="A11" s="619" t="str">
        <f>[1]FI!A11</f>
        <v>Pirkanmaan liitto</v>
      </c>
      <c r="B11" s="619" t="str">
        <f>[1]FI!B11</f>
        <v>Council of Tampere Region</v>
      </c>
      <c r="C11" s="661" t="str">
        <f>[1]FI!C11</f>
        <v>IB</v>
      </c>
      <c r="D11" s="664" t="str">
        <f>[1]FI!D11</f>
        <v>pirkanmaan.liitto@pirkanmaa.fi</v>
      </c>
      <c r="E11" s="100" t="str">
        <f>[1]FI!E11</f>
        <v>+358 3 248 1111</v>
      </c>
      <c r="F11" s="619" t="str">
        <f>[1]FI!F11</f>
        <v>Regional level</v>
      </c>
      <c r="G11" s="44" t="str">
        <f>[1]FI!G11</f>
        <v>Innovation and Skills 2021-2027</v>
      </c>
      <c r="H11" s="619" t="str">
        <f>[1]FI!H11</f>
        <v>PO 1-2</v>
      </c>
      <c r="I11" s="619" t="str">
        <f>[1]FI!I11</f>
        <v>www.pirkanmaa.fi</v>
      </c>
    </row>
    <row r="12" spans="1:9" ht="30" hidden="1" customHeight="1">
      <c r="A12" s="619" t="str">
        <f>[1]FI!A12</f>
        <v>Pohjanmaan liitto</v>
      </c>
      <c r="B12" s="619" t="str">
        <f>[1]FI!B12</f>
        <v>Regional Council of Ostrobothnia</v>
      </c>
      <c r="C12" s="661" t="str">
        <f>[1]FI!C12</f>
        <v>IB</v>
      </c>
      <c r="D12" s="665" t="str">
        <f>[1]FI!D12</f>
        <v>kirjaamo@obotnia.fi</v>
      </c>
      <c r="E12" s="100" t="str">
        <f>[1]FI!E12</f>
        <v>+358 44 3206563</v>
      </c>
      <c r="F12" s="619" t="str">
        <f>[1]FI!F12</f>
        <v>Regional level</v>
      </c>
      <c r="G12" s="44" t="str">
        <f>[1]FI!G12</f>
        <v>Innovation and Skills 2021-2027</v>
      </c>
      <c r="H12" s="619" t="str">
        <f>[1]FI!H12</f>
        <v>PO 1-2</v>
      </c>
      <c r="I12" s="619" t="str">
        <f>[1]FI!I12</f>
        <v>www.obotnia.fi</v>
      </c>
    </row>
    <row r="13" spans="1:9" ht="30" customHeight="1">
      <c r="A13" s="619" t="str">
        <f>[1]FI!A13</f>
        <v>Satakuntaliitto</v>
      </c>
      <c r="B13" s="619" t="str">
        <f>[1]FI!B13</f>
        <v>Regional Council of Satakunta</v>
      </c>
      <c r="C13" s="400" t="str">
        <f>[1]FI!C13</f>
        <v>IB</v>
      </c>
      <c r="D13" s="100" t="str">
        <f>[1]FI!D13</f>
        <v>kirjaamo@satakunta.fi</v>
      </c>
      <c r="E13" s="100" t="str">
        <f>[1]FI!E13</f>
        <v>+358 50 569 6818</v>
      </c>
      <c r="F13" s="619" t="str">
        <f>[1]FI!F13</f>
        <v>Regional level</v>
      </c>
      <c r="G13" s="44" t="str">
        <f>[1]FI!G13</f>
        <v>Innovation and Skills 2021-2027</v>
      </c>
      <c r="H13" s="619" t="str">
        <f>[1]FI!H13</f>
        <v>PO 1-2</v>
      </c>
      <c r="I13" s="619" t="str">
        <f>[1]FI!I13</f>
        <v>www.satakunta.fi</v>
      </c>
    </row>
    <row r="14" spans="1:9" ht="30" hidden="1" customHeight="1">
      <c r="A14" s="619" t="str">
        <f>[1]FI!A14</f>
        <v>Kainuun liitto</v>
      </c>
      <c r="B14" s="619" t="str">
        <f>[1]FI!B14</f>
        <v>Regional Council of Kainuu</v>
      </c>
      <c r="C14" s="661" t="str">
        <f>[1]FI!C14</f>
        <v>IB</v>
      </c>
      <c r="D14" s="619" t="str">
        <f>[1]FI!D14</f>
        <v>kirjaamo@kainuunliitto.fi</v>
      </c>
      <c r="E14" s="662" t="str">
        <f>[1]FI!E14</f>
        <v>+358 40 574 0804</v>
      </c>
      <c r="F14" s="619" t="str">
        <f>[1]FI!F14</f>
        <v>Regional level</v>
      </c>
      <c r="G14" s="44" t="str">
        <f>[1]FI!G14</f>
        <v>Innovation and Skills 2021-2027</v>
      </c>
      <c r="H14" s="619" t="str">
        <f>[1]FI!H14</f>
        <v>PO 1-3</v>
      </c>
      <c r="I14" s="619" t="str">
        <f>[1]FI!I14</f>
        <v xml:space="preserve">www.kainuunliitto.fi </v>
      </c>
    </row>
    <row r="15" spans="1:9" ht="30" hidden="1" customHeight="1">
      <c r="A15" s="619" t="str">
        <f>[1]FI!A15</f>
        <v>Etelä-Savon maakuntaliitto</v>
      </c>
      <c r="B15" s="619" t="str">
        <f>[1]FI!B15</f>
        <v>Regional Council of Etelä-Savo</v>
      </c>
      <c r="C15" s="661" t="str">
        <f>[1]FI!C15</f>
        <v>IB</v>
      </c>
      <c r="D15" s="666" t="str">
        <f>[1]FI!D15</f>
        <v>kirjaamo@esavo.fi</v>
      </c>
      <c r="E15" s="100" t="str">
        <f>[1]FI!E15</f>
        <v>+358 40 540 5903</v>
      </c>
      <c r="F15" s="619" t="str">
        <f>[1]FI!F15</f>
        <v>Regional level</v>
      </c>
      <c r="G15" s="44" t="str">
        <f>[1]FI!G15</f>
        <v>Innovation and Skills 2021-2027</v>
      </c>
      <c r="H15" s="619" t="str">
        <f>[1]FI!H15</f>
        <v>PO1-3</v>
      </c>
      <c r="I15" s="619" t="str">
        <f>[1]FI!I15</f>
        <v>www.esavo.fi</v>
      </c>
    </row>
    <row r="16" spans="1:9" ht="30" hidden="1" customHeight="1">
      <c r="A16" s="619" t="str">
        <f>[1]FI!A16</f>
        <v>Pohjois-Karjalan maakuntaliitto</v>
      </c>
      <c r="B16" s="619" t="str">
        <f>[1]FI!B16</f>
        <v>Regional Council of North Karelia</v>
      </c>
      <c r="C16" s="661" t="str">
        <f>[1]FI!C16</f>
        <v>IB</v>
      </c>
      <c r="D16" s="619" t="str">
        <f>[1]FI!D16</f>
        <v>kirjaamo@pohjois-karjala.fi</v>
      </c>
      <c r="E16" s="662" t="str">
        <f>[1]FI!E16</f>
        <v>+358 13 337 4700</v>
      </c>
      <c r="F16" s="619" t="str">
        <f>[1]FI!F16</f>
        <v>Regional level</v>
      </c>
      <c r="G16" s="44" t="str">
        <f>[1]FI!G16</f>
        <v>Innovation and Skills 2021-2027</v>
      </c>
      <c r="H16" s="619" t="str">
        <f>[1]FI!H16</f>
        <v>PO1-3</v>
      </c>
      <c r="I16" s="619" t="str">
        <f>[1]FI!I16</f>
        <v xml:space="preserve">www.pohjois-karjala.fi </v>
      </c>
    </row>
    <row r="17" spans="1:9" ht="30" hidden="1" customHeight="1">
      <c r="A17" s="619" t="str">
        <f>[1]FI!A17</f>
        <v>Pohjois-Savon liitto</v>
      </c>
      <c r="B17" s="619" t="str">
        <f>[1]FI!B17</f>
        <v>Regional Council of Pohjois-Savo</v>
      </c>
      <c r="C17" s="661" t="str">
        <f>[1]FI!C17</f>
        <v>IB</v>
      </c>
      <c r="D17" s="663" t="str">
        <f>[1]FI!D17</f>
        <v>kirjaamo@pohjois-savo.fi</v>
      </c>
      <c r="E17" s="100" t="str">
        <f>[1]FI!E17</f>
        <v>+358 44 7142 622</v>
      </c>
      <c r="F17" s="619" t="str">
        <f>[1]FI!F17</f>
        <v>Regional level</v>
      </c>
      <c r="G17" s="44" t="str">
        <f>[1]FI!G17</f>
        <v>Innovation and Skills 2021-2027</v>
      </c>
      <c r="H17" s="619" t="str">
        <f>[1]FI!H17</f>
        <v>PO1-3</v>
      </c>
      <c r="I17" s="619" t="str">
        <f>[1]FI!I17</f>
        <v>www.pohjois-savo.fi</v>
      </c>
    </row>
    <row r="18" spans="1:9" ht="30" hidden="1" customHeight="1">
      <c r="A18" s="619" t="str">
        <f>[1]FI!A18</f>
        <v>Päijät-Hämeen liitto</v>
      </c>
      <c r="B18" s="619" t="str">
        <f>[1]FI!B18</f>
        <v>Regional Council of Päijät-Häme</v>
      </c>
      <c r="C18" s="661" t="str">
        <f>[1]FI!C18</f>
        <v>IB</v>
      </c>
      <c r="D18" s="663" t="str">
        <f>[1]FI!D18</f>
        <v xml:space="preserve">toimisto@paijat-hame.fi </v>
      </c>
      <c r="E18" s="100" t="str">
        <f>[1]FI!E18</f>
        <v>+358 44 371 9442</v>
      </c>
      <c r="F18" s="619" t="str">
        <f>[1]FI!F18</f>
        <v>Regional level</v>
      </c>
      <c r="G18" s="44" t="str">
        <f>[1]FI!G18</f>
        <v>Innovation and Skills 2021-2027</v>
      </c>
      <c r="H18" s="619" t="str">
        <f>[1]FI!H18</f>
        <v>PO1-2</v>
      </c>
      <c r="I18" s="619" t="str">
        <f>[1]FI!I18</f>
        <v xml:space="preserve">www.paijat-hame.fi </v>
      </c>
    </row>
    <row r="19" spans="1:9" ht="30" hidden="1" customHeight="1">
      <c r="A19" s="619" t="str">
        <f>[1]FI!A19</f>
        <v>Etelä-Karjalan liitto</v>
      </c>
      <c r="B19" s="619" t="str">
        <f>[1]FI!B19</f>
        <v>Regional Council of South Karelia</v>
      </c>
      <c r="C19" s="661" t="str">
        <f>[1]FI!C19</f>
        <v>IB</v>
      </c>
      <c r="D19" s="663" t="str">
        <f>[1]FI!D19</f>
        <v xml:space="preserve">kirjaamo@ekarjala.fi </v>
      </c>
      <c r="E19" s="100" t="str">
        <f>[1]FI!E19</f>
        <v>+358 40 015 4382 , +358 40 558 6011</v>
      </c>
      <c r="F19" s="619" t="str">
        <f>[1]FI!F19</f>
        <v>Regional level</v>
      </c>
      <c r="G19" s="44" t="str">
        <f>[1]FI!G19</f>
        <v>Innovation and Skills 2021-2027</v>
      </c>
      <c r="H19" s="619" t="str">
        <f>[1]FI!H19</f>
        <v>PO1-2</v>
      </c>
      <c r="I19" s="619" t="str">
        <f>[1]FI!I19</f>
        <v>www.ekarjala.fi</v>
      </c>
    </row>
    <row r="20" spans="1:9" ht="30" hidden="1" customHeight="1">
      <c r="A20" s="619" t="str">
        <f>[1]FI!A20</f>
        <v>Hämeen liitto</v>
      </c>
      <c r="B20" s="619" t="str">
        <f>[1]FI!B20</f>
        <v>Regional Council of Häme</v>
      </c>
      <c r="C20" s="661" t="str">
        <f>[1]FI!C20</f>
        <v>IB</v>
      </c>
      <c r="D20" s="663" t="str">
        <f>[1]FI!D20</f>
        <v>hameenliitto@hame.fi</v>
      </c>
      <c r="E20" s="100" t="str">
        <f>[1]FI!E20</f>
        <v>+358 50 575 2193</v>
      </c>
      <c r="F20" s="619" t="str">
        <f>[1]FI!F20</f>
        <v>Regional level</v>
      </c>
      <c r="G20" s="44" t="str">
        <f>[1]FI!G20</f>
        <v>Innovation and Skills 2021-2027</v>
      </c>
      <c r="H20" s="619" t="str">
        <f>[1]FI!H20</f>
        <v>PO 1-2</v>
      </c>
      <c r="I20" s="619" t="str">
        <f>[1]FI!I20</f>
        <v>www.hame.fi</v>
      </c>
    </row>
    <row r="21" spans="1:9" ht="30" hidden="1" customHeight="1">
      <c r="A21" s="619" t="str">
        <f>[1]FI!A21</f>
        <v>Kymenlaakson liitto</v>
      </c>
      <c r="B21" s="619" t="str">
        <f>[1]FI!B21</f>
        <v>Regional Council of Kymenlaakso</v>
      </c>
      <c r="C21" s="661" t="str">
        <f>[1]FI!C21</f>
        <v>IB</v>
      </c>
      <c r="D21" s="619" t="str">
        <f>[1]FI!D21</f>
        <v xml:space="preserve">virasto@kymenlaakso.fi </v>
      </c>
      <c r="E21" s="662" t="str">
        <f>[1]FI!E21</f>
        <v>+358 44 747 8503</v>
      </c>
      <c r="F21" s="619" t="str">
        <f>[1]FI!F21</f>
        <v>Regional level</v>
      </c>
      <c r="G21" s="44" t="str">
        <f>[1]FI!G21</f>
        <v>Innovation and Skills 2021-2027</v>
      </c>
      <c r="H21" s="619" t="str">
        <f>[1]FI!H21</f>
        <v>PO1-2</v>
      </c>
      <c r="I21" s="619" t="str">
        <f>[1]FI!I21</f>
        <v>https://www.kymenlaakso.fi/</v>
      </c>
    </row>
    <row r="22" spans="1:9" ht="30" hidden="1" customHeight="1">
      <c r="A22" s="619" t="str">
        <f>[1]FI!A22</f>
        <v>Uudenmaan liitto</v>
      </c>
      <c r="B22" s="619" t="str">
        <f>[1]FI!B22</f>
        <v>Regional Council of Helsinki-Uusimaa</v>
      </c>
      <c r="C22" s="661" t="str">
        <f>[1]FI!C22</f>
        <v>IB</v>
      </c>
      <c r="D22" s="619" t="str">
        <f>[1]FI!D22</f>
        <v>toimisto@uudenmaanliitto.fi</v>
      </c>
      <c r="E22" s="662" t="str">
        <f>[1]FI!E22</f>
        <v>+358 50 525 1944</v>
      </c>
      <c r="F22" s="619" t="str">
        <f>[1]FI!F22</f>
        <v>Regional level</v>
      </c>
      <c r="G22" s="44" t="str">
        <f>[1]FI!G22</f>
        <v>Innovation and Skills 2021-2027</v>
      </c>
      <c r="H22" s="619" t="str">
        <f>[1]FI!H22</f>
        <v>PO 1-2</v>
      </c>
      <c r="I22" s="619" t="str">
        <f>[1]FI!I22</f>
        <v>https://www.uudenmaanliitto.fi</v>
      </c>
    </row>
    <row r="23" spans="1:9" ht="30" hidden="1" customHeight="1">
      <c r="A23" s="619" t="str">
        <f>[1]FI!A23</f>
        <v>Varsinais-Suomen liitto</v>
      </c>
      <c r="B23" s="619" t="str">
        <f>[1]FI!B23</f>
        <v>Regional Council of Southwest Finland</v>
      </c>
      <c r="C23" s="661" t="str">
        <f>[1]FI!C23</f>
        <v>IB</v>
      </c>
      <c r="D23" s="664" t="str">
        <f>[1]FI!D23</f>
        <v xml:space="preserve">kirjaamo@varsinais-suomi.fi </v>
      </c>
      <c r="E23" s="668">
        <f>[1]FI!E23</f>
        <v>35822100900</v>
      </c>
      <c r="F23" s="619" t="str">
        <f>[1]FI!F23</f>
        <v>Regional level</v>
      </c>
      <c r="G23" s="44" t="str">
        <f>[1]FI!G23</f>
        <v>Innovation and Skills 2021-2027</v>
      </c>
      <c r="H23" s="619" t="str">
        <f>[1]FI!H23</f>
        <v>PO 1-2</v>
      </c>
      <c r="I23" s="619" t="str">
        <f>[1]FI!I23</f>
        <v>www.varsinais-suomi.fi</v>
      </c>
    </row>
    <row r="24" spans="1:9" ht="36" hidden="1">
      <c r="A24" s="619" t="str">
        <f>[1]FI!A24</f>
        <v>Hämeen ELY-keskus</v>
      </c>
      <c r="B24" s="619" t="str">
        <f>[1]FI!B24</f>
        <v>Häme Centre for Economic Development, Transport and the Environment</v>
      </c>
      <c r="C24" s="661" t="str">
        <f>[1]FI!C24</f>
        <v>IB</v>
      </c>
      <c r="D24" s="663" t="str">
        <f>[1]FI!D24</f>
        <v>kirjaamo.hame@ely-keskus.fi</v>
      </c>
      <c r="E24" s="662" t="str">
        <f>[1]FI!E24</f>
        <v xml:space="preserve">+358 295 025 151 </v>
      </c>
      <c r="F24" s="619" t="str">
        <f>[1]FI!F24</f>
        <v>State Regional administration</v>
      </c>
      <c r="G24" s="44" t="str">
        <f>[1]FI!G24</f>
        <v>Innovation and Skills 2021-2027</v>
      </c>
      <c r="H24" s="619" t="str">
        <f>[1]FI!H24</f>
        <v>PO1-4</v>
      </c>
      <c r="I24" s="619" t="str">
        <f>[1]FI!I24</f>
        <v>www.hame@ely</v>
      </c>
    </row>
    <row r="25" spans="1:9" ht="36" hidden="1">
      <c r="A25" s="619" t="str">
        <f>[1]FI!A25</f>
        <v>Etelä-Savon ELY-keskus</v>
      </c>
      <c r="B25" s="619" t="str">
        <f>[1]FI!B25</f>
        <v>South Savo Centre for Economic Development, Transport and the Environment</v>
      </c>
      <c r="C25" s="661" t="str">
        <f>[1]FI!C25</f>
        <v>IB</v>
      </c>
      <c r="D25" s="664" t="str">
        <f>[1]FI!D25</f>
        <v>kirjaamo.etela-savo@ely-keskus.fi</v>
      </c>
      <c r="E25" s="100" t="str">
        <f>[1]FI!E25</f>
        <v>+358 29 502 6091</v>
      </c>
      <c r="F25" s="619" t="str">
        <f>[1]FI!F25</f>
        <v>State Regional administration</v>
      </c>
      <c r="G25" s="44" t="str">
        <f>[1]FI!G25</f>
        <v>Innovation and Skills 2021-2027</v>
      </c>
      <c r="H25" s="619" t="str">
        <f>[1]FI!H25</f>
        <v>PO1-4</v>
      </c>
      <c r="I25" s="619" t="str">
        <f>[1]FI!I25</f>
        <v>www.etela-savo</v>
      </c>
    </row>
    <row r="26" spans="1:9" ht="36" hidden="1">
      <c r="A26" s="619" t="str">
        <f>[1]FI!A26</f>
        <v>Keski-Suomen ELY-keskus</v>
      </c>
      <c r="B26" s="619" t="str">
        <f>[1]FI!B26</f>
        <v>Central Finland Centre for Economic Development, Transport and the Environment</v>
      </c>
      <c r="C26" s="661" t="str">
        <f>[1]FI!C26</f>
        <v>IB</v>
      </c>
      <c r="D26" s="664" t="str">
        <f>[1]FI!D26</f>
        <v>kirjaamo.keski-suomi@ely-keskus.fi</v>
      </c>
      <c r="E26" s="100" t="str">
        <f>[1]FI!E26</f>
        <v>+358 295 021 255</v>
      </c>
      <c r="F26" s="619" t="str">
        <f>[1]FI!F26</f>
        <v>State Regional administration</v>
      </c>
      <c r="G26" s="44" t="str">
        <f>[1]FI!G26</f>
        <v>Innovation and Skills 2021-2027</v>
      </c>
      <c r="H26" s="619" t="str">
        <f>[1]FI!H26</f>
        <v>PO1-4</v>
      </c>
      <c r="I26" s="619" t="str">
        <f>[1]FI!I26</f>
        <v>www.keski-suomi</v>
      </c>
    </row>
    <row r="27" spans="1:9" ht="36" hidden="1">
      <c r="A27" s="619" t="str">
        <f>[1]FI!A27</f>
        <v>Pohjois-Pohjanmaan ELY-keskus</v>
      </c>
      <c r="B27" s="619" t="str">
        <f>[1]FI!B27</f>
        <v>North Ostrobothnia Centre for Economic Development, Transport and the Environment</v>
      </c>
      <c r="C27" s="661" t="str">
        <f>[1]FI!C27</f>
        <v>IB</v>
      </c>
      <c r="D27" s="619" t="str">
        <f>[1]FI!D27</f>
        <v>kirjaamo.pohjois-pohjanmaa@ely-keskus.fi</v>
      </c>
      <c r="E27" s="662" t="str">
        <f>[1]FI!E27</f>
        <v>+358 295 037 150</v>
      </c>
      <c r="F27" s="619" t="str">
        <f>[1]FI!F27</f>
        <v>State Regional administration</v>
      </c>
      <c r="G27" s="44" t="str">
        <f>[1]FI!G27</f>
        <v>Innovation and Skills 2021-2027</v>
      </c>
      <c r="H27" s="619" t="str">
        <f>[1]FI!H27</f>
        <v>PO1-4</v>
      </c>
      <c r="I27" s="619" t="str">
        <f>[1]FI!I27</f>
        <v>www.pohjois-pohjanmaa</v>
      </c>
    </row>
    <row r="28" spans="1:9" ht="30" hidden="1" customHeight="1">
      <c r="A28" s="619" t="str">
        <f>[1]FI!A28</f>
        <v>Ruokavirasto</v>
      </c>
      <c r="B28" s="619" t="str">
        <f>[1]FI!B28</f>
        <v>Finnish Food Authority</v>
      </c>
      <c r="C28" s="661" t="str">
        <f>[1]FI!C28</f>
        <v>IB</v>
      </c>
      <c r="D28" s="663" t="str">
        <f>[1]FI!D28</f>
        <v xml:space="preserve">kirjaamo@ruokavirasto.fi </v>
      </c>
      <c r="E28" s="100">
        <f>[1]FI!E28</f>
        <v>0</v>
      </c>
      <c r="F28" s="619" t="str">
        <f>[1]FI!F28</f>
        <v>National level</v>
      </c>
      <c r="G28" s="44" t="str">
        <f>[1]FI!G28</f>
        <v>Innovation and Skills 2021-2027</v>
      </c>
      <c r="H28" s="619" t="str">
        <f>[1]FI!H28</f>
        <v>PO4</v>
      </c>
      <c r="I28" s="619" t="str">
        <f>[1]FI!I28</f>
        <v>www.ruokavirasto.fi</v>
      </c>
    </row>
    <row r="29" spans="1:9" ht="30" customHeight="1">
      <c r="C29" s="567"/>
    </row>
    <row r="30" spans="1:9" ht="30" customHeight="1">
      <c r="C30" s="567"/>
    </row>
    <row r="31" spans="1:9" ht="30" customHeight="1">
      <c r="C31" s="567"/>
    </row>
    <row r="32" spans="1:9" ht="30" customHeight="1">
      <c r="C32" s="567"/>
    </row>
    <row r="33" spans="3:3" ht="30" customHeight="1">
      <c r="C33" s="567"/>
    </row>
    <row r="34" spans="3:3" ht="30" customHeight="1">
      <c r="C34" s="567"/>
    </row>
    <row r="35" spans="3:3" ht="30" customHeight="1">
      <c r="C35" s="567"/>
    </row>
    <row r="36" spans="3:3" ht="30" customHeight="1">
      <c r="C36" s="567"/>
    </row>
    <row r="37" spans="3:3" ht="30" customHeight="1">
      <c r="C37" s="567"/>
    </row>
    <row r="38" spans="3:3" ht="30" customHeight="1">
      <c r="C38" s="567"/>
    </row>
    <row r="39" spans="3:3" ht="30" customHeight="1">
      <c r="C39" s="567"/>
    </row>
    <row r="40" spans="3:3" ht="30" customHeight="1">
      <c r="C40" s="567"/>
    </row>
  </sheetData>
  <autoFilter ref="A3:I28" xr:uid="{00000000-0009-0000-0000-00000C000000}">
    <filterColumn colId="1">
      <filters>
        <filter val="Regional Council of Satakunta"/>
      </filters>
    </filterColumn>
  </autoFilter>
  <mergeCells count="2">
    <mergeCell ref="A1:I1"/>
    <mergeCell ref="A2:I2"/>
  </mergeCells>
  <phoneticPr fontId="2" type="noConversion"/>
  <pageMargins left="0.75" right="0.75" top="0.91" bottom="0.92" header="0.5" footer="0.5"/>
  <pageSetup paperSize="9" scale="2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10"/>
  <sheetViews>
    <sheetView view="pageBreakPreview" topLeftCell="A6" zoomScale="70" zoomScaleNormal="50" zoomScaleSheetLayoutView="70" workbookViewId="0">
      <selection activeCell="A7" sqref="A7"/>
    </sheetView>
  </sheetViews>
  <sheetFormatPr defaultColWidth="31.140625" defaultRowHeight="40.15" customHeight="1"/>
  <cols>
    <col min="1" max="1" width="70.7109375" style="148" customWidth="1"/>
    <col min="2" max="2" width="31.7109375" style="148" customWidth="1"/>
    <col min="3" max="3" width="21.7109375" style="150" customWidth="1"/>
    <col min="4" max="8" width="31.7109375" style="148" customWidth="1"/>
    <col min="9" max="16384" width="31.140625" style="148"/>
  </cols>
  <sheetData>
    <row r="1" spans="1:9" customFormat="1" ht="40.15" customHeight="1">
      <c r="A1" s="728" t="str">
        <f>[1]FR!$A$1</f>
        <v>FRANCE</v>
      </c>
      <c r="B1" s="729"/>
      <c r="C1" s="729"/>
      <c r="D1" s="729"/>
      <c r="E1" s="729"/>
      <c r="F1" s="729"/>
      <c r="G1" s="729"/>
      <c r="H1" s="730"/>
      <c r="I1" s="229"/>
    </row>
    <row r="2" spans="1:9" customFormat="1" ht="40.15" customHeight="1" thickBot="1">
      <c r="A2" s="731" t="str">
        <f>[1]FR!$A$2</f>
        <v>Investment for Growth and Jobs Programmes 2014-2020</v>
      </c>
      <c r="B2" s="732"/>
      <c r="C2" s="732"/>
      <c r="D2" s="732"/>
      <c r="E2" s="732"/>
      <c r="F2" s="732"/>
      <c r="G2" s="732"/>
      <c r="H2" s="733"/>
      <c r="I2" s="229"/>
    </row>
    <row r="3" spans="1:9" s="27" customFormat="1" ht="40.15" customHeight="1">
      <c r="A3" s="239" t="str">
        <f>[1]FR!A3</f>
        <v>Organisation (national language)</v>
      </c>
      <c r="B3" s="240" t="str">
        <f>[1]FR!B3</f>
        <v>Role (MA / IB)</v>
      </c>
      <c r="C3" s="240" t="str">
        <f>[1]FR!C3</f>
        <v>Generic e-mail</v>
      </c>
      <c r="D3" s="240" t="str">
        <f>[1]FR!D3</f>
        <v>Phone/Address</v>
      </c>
      <c r="E3" s="241" t="str">
        <f>[1]FR!E3</f>
        <v>Name of Operational Programme</v>
      </c>
      <c r="F3" s="240" t="str">
        <f>[1]FR!F3</f>
        <v>Level (national / regional)</v>
      </c>
      <c r="G3" s="240" t="str">
        <f>[1]FR!G3</f>
        <v>POs selected</v>
      </c>
      <c r="H3" s="242" t="str">
        <f>[1]FR!H3</f>
        <v>Link</v>
      </c>
      <c r="I3" s="230"/>
    </row>
    <row r="4" spans="1:9" ht="40.15" customHeight="1">
      <c r="A4" s="265" t="str">
        <f>[1]FR!A4</f>
        <v>Aquitaine - Limousin - Poitou Charentes</v>
      </c>
      <c r="B4" s="244">
        <f>[1]FR!B4</f>
        <v>0</v>
      </c>
      <c r="C4" s="245">
        <f>[1]FR!C4</f>
        <v>0</v>
      </c>
      <c r="D4" s="244">
        <f>[1]FR!D4</f>
        <v>0</v>
      </c>
      <c r="E4" s="244">
        <f>[1]FR!E4</f>
        <v>0</v>
      </c>
      <c r="F4" s="244">
        <f>[1]FR!F4</f>
        <v>0</v>
      </c>
      <c r="G4" s="244">
        <f>[1]FR!G4</f>
        <v>0</v>
      </c>
      <c r="H4" s="246">
        <f>[1]FR!H4</f>
        <v>0</v>
      </c>
      <c r="I4" s="228"/>
    </row>
    <row r="5" spans="1:9" ht="40.15" customHeight="1">
      <c r="A5" s="313" t="str">
        <f>[1]FR!A5</f>
        <v>Conseil Régional Nouvelle Aquitaine</v>
      </c>
      <c r="B5" s="253" t="str">
        <f>[1]FR!B5</f>
        <v>MA FEDER/FSE</v>
      </c>
      <c r="C5" s="268">
        <f>[1]FR!C5</f>
        <v>0</v>
      </c>
      <c r="D5" s="253" t="str">
        <f>[1]FR!D5</f>
        <v>11, Terrasse du Front du Médoc, Bâtiment Horizon II,
33 076 Bordeaux cedex</v>
      </c>
      <c r="E5" s="308">
        <f>[1]FR!E5</f>
        <v>0</v>
      </c>
      <c r="F5" s="308">
        <f>[1]FR!F5</f>
        <v>0</v>
      </c>
      <c r="G5" s="308">
        <f>[1]FR!G5</f>
        <v>0</v>
      </c>
      <c r="H5" s="308">
        <f>[1]FR!H5</f>
        <v>0</v>
      </c>
      <c r="I5" s="307"/>
    </row>
    <row r="6" spans="1:9" ht="40.15" customHeight="1">
      <c r="A6" s="236" t="str">
        <f>[1]FR!A6</f>
        <v xml:space="preserve">Aquitaine </v>
      </c>
      <c r="B6" s="232">
        <f>[1]FR!B6</f>
        <v>0</v>
      </c>
      <c r="C6" s="248">
        <f>[1]FR!C6</f>
        <v>0</v>
      </c>
      <c r="D6" s="247">
        <f>[1]FR!D6</f>
        <v>0</v>
      </c>
      <c r="E6" s="247">
        <f>[1]FR!E6</f>
        <v>0</v>
      </c>
      <c r="F6" s="247">
        <f>[1]FR!F6</f>
        <v>0</v>
      </c>
      <c r="G6" s="247">
        <f>[1]FR!G6</f>
        <v>0</v>
      </c>
      <c r="H6" s="249">
        <f>[1]FR!H6</f>
        <v>0</v>
      </c>
      <c r="I6" s="233"/>
    </row>
    <row r="7" spans="1:9" ht="40.15" customHeight="1">
      <c r="A7" s="250" t="str">
        <f>[1]FR!A7</f>
        <v>Conseil Régional Aquitaine
Direction EUROPE</v>
      </c>
      <c r="B7" s="253" t="str">
        <f>[1]FR!B7</f>
        <v>MA FEDER/FSE</v>
      </c>
      <c r="C7" s="268">
        <f>[1]FR!C7</f>
        <v>0</v>
      </c>
      <c r="D7" s="253" t="str">
        <f>[1]FR!D7</f>
        <v>11, Terrasse du Front du Médoc, Bâtiment Horizon II,
33 076 Bordeaux cedex</v>
      </c>
      <c r="E7" s="253">
        <f>[1]FR!E7</f>
        <v>0</v>
      </c>
      <c r="F7" s="253">
        <f>[1]FR!F7</f>
        <v>0</v>
      </c>
      <c r="G7" s="253">
        <f>[1]FR!G7</f>
        <v>0</v>
      </c>
      <c r="H7" s="269">
        <f>[1]FR!H7</f>
        <v>0</v>
      </c>
      <c r="I7" s="228"/>
    </row>
    <row r="8" spans="1:9" ht="40.15" customHeight="1">
      <c r="A8" s="250" t="str">
        <f>[1]FR!A8</f>
        <v>Conseil Régional Aquitaine
Crrespondant FEDER 1</v>
      </c>
      <c r="B8" s="253">
        <f>[1]FR!B8</f>
        <v>0</v>
      </c>
      <c r="C8" s="268">
        <f>[1]FR!C8</f>
        <v>0</v>
      </c>
      <c r="D8" s="253" t="str">
        <f>[1]FR!D8</f>
        <v>"</v>
      </c>
      <c r="E8" s="253">
        <f>[1]FR!E8</f>
        <v>0</v>
      </c>
      <c r="F8" s="253">
        <f>[1]FR!F8</f>
        <v>0</v>
      </c>
      <c r="G8" s="253">
        <f>[1]FR!G8</f>
        <v>0</v>
      </c>
      <c r="H8" s="269">
        <f>[1]FR!H8</f>
        <v>0</v>
      </c>
      <c r="I8" s="228"/>
    </row>
    <row r="9" spans="1:9" ht="40.15" customHeight="1">
      <c r="A9" s="250" t="str">
        <f>[1]FR!A9</f>
        <v>SGAR 
Préfecture de la région Aquitaine</v>
      </c>
      <c r="B9" s="253">
        <f>[1]FR!B9</f>
        <v>0</v>
      </c>
      <c r="C9" s="268">
        <f>[1]FR!C9</f>
        <v>0</v>
      </c>
      <c r="D9" s="253" t="str">
        <f>[1]FR!D9</f>
        <v xml:space="preserve">4, Esplanade Charles-de-Gaulle, F-33000 Bordeaux  </v>
      </c>
      <c r="E9" s="253">
        <f>[1]FR!E9</f>
        <v>0</v>
      </c>
      <c r="F9" s="253">
        <f>[1]FR!F9</f>
        <v>0</v>
      </c>
      <c r="G9" s="253">
        <f>[1]FR!G9</f>
        <v>0</v>
      </c>
      <c r="H9" s="269">
        <f>[1]FR!H9</f>
        <v>0</v>
      </c>
      <c r="I9" s="228"/>
    </row>
    <row r="10" spans="1:9" ht="40.15" customHeight="1">
      <c r="A10" s="236" t="str">
        <f>[1]FR!A10</f>
        <v xml:space="preserve">Limousin </v>
      </c>
      <c r="B10" s="258">
        <f>[1]FR!B10</f>
        <v>0</v>
      </c>
      <c r="C10" s="270">
        <f>[1]FR!C10</f>
        <v>0</v>
      </c>
      <c r="D10" s="258">
        <f>[1]FR!D10</f>
        <v>0</v>
      </c>
      <c r="E10" s="258">
        <f>[1]FR!E10</f>
        <v>0</v>
      </c>
      <c r="F10" s="258">
        <f>[1]FR!F10</f>
        <v>0</v>
      </c>
      <c r="G10" s="258">
        <f>[1]FR!G10</f>
        <v>0</v>
      </c>
      <c r="H10" s="271">
        <f>[1]FR!H10</f>
        <v>0</v>
      </c>
      <c r="I10" s="228"/>
    </row>
    <row r="11" spans="1:9" ht="40.15" customHeight="1">
      <c r="A11" s="250" t="str">
        <f>[1]FR!A11</f>
        <v>Conseil Régional du Limousin
Délégation Coopération-Europe-International</v>
      </c>
      <c r="B11" s="253" t="str">
        <f>[1]FR!B11</f>
        <v>MA FEDER/FSE</v>
      </c>
      <c r="C11" s="272">
        <f>[1]FR!C11</f>
        <v>0</v>
      </c>
      <c r="D11" s="253" t="str">
        <f>[1]FR!D11</f>
        <v>27 Bd de la Corderie
CS 3116
87031 LIMOGES Cedex 1</v>
      </c>
      <c r="E11" s="253" t="str">
        <f>[1]FR!E11</f>
        <v>Programme Opérationnel Limousin 2014-2020</v>
      </c>
      <c r="F11" s="253">
        <f>[1]FR!F11</f>
        <v>0</v>
      </c>
      <c r="G11" s="253">
        <f>[1]FR!G11</f>
        <v>0</v>
      </c>
      <c r="H11" s="296">
        <f>[1]FR!H11</f>
        <v>0</v>
      </c>
      <c r="I11" s="228"/>
    </row>
    <row r="12" spans="1:9" ht="40.15" customHeight="1">
      <c r="A12" s="250" t="str">
        <f>[1]FR!A12</f>
        <v xml:space="preserve">SGAR
Préfecture de la région Limousin </v>
      </c>
      <c r="B12" s="253">
        <f>[1]FR!B12</f>
        <v>0</v>
      </c>
      <c r="C12" s="297">
        <f>[1]FR!C12</f>
        <v>0</v>
      </c>
      <c r="D12" s="253" t="str">
        <f>[1]FR!D12</f>
        <v>BP 87031, F-87031 Limoges Cedex / 0033 5 55 11 61 00</v>
      </c>
      <c r="E12" s="253">
        <f>[1]FR!E12</f>
        <v>0</v>
      </c>
      <c r="F12" s="253">
        <f>[1]FR!F12</f>
        <v>0</v>
      </c>
      <c r="G12" s="253">
        <f>[1]FR!G12</f>
        <v>0</v>
      </c>
      <c r="H12" s="296">
        <f>[1]FR!H12</f>
        <v>0</v>
      </c>
      <c r="I12" s="228"/>
    </row>
    <row r="13" spans="1:9" ht="40.15" customHeight="1">
      <c r="A13" s="236" t="str">
        <f>[1]FR!A13</f>
        <v>Poitou-Charentes</v>
      </c>
      <c r="B13" s="258">
        <f>[1]FR!B13</f>
        <v>0</v>
      </c>
      <c r="C13" s="270">
        <f>[1]FR!C13</f>
        <v>0</v>
      </c>
      <c r="D13" s="258">
        <f>[1]FR!D13</f>
        <v>0</v>
      </c>
      <c r="E13" s="258">
        <f>[1]FR!E13</f>
        <v>0</v>
      </c>
      <c r="F13" s="258">
        <f>[1]FR!F13</f>
        <v>0</v>
      </c>
      <c r="G13" s="258">
        <f>[1]FR!G13</f>
        <v>0</v>
      </c>
      <c r="H13" s="271">
        <f>[1]FR!H13</f>
        <v>0</v>
      </c>
      <c r="I13" s="228"/>
    </row>
    <row r="14" spans="1:9" ht="40.15" customHeight="1">
      <c r="A14" s="250" t="str">
        <f>[1]FR!A14</f>
        <v>Conseil Régional Poitou-Charentes
Direction EUROPE</v>
      </c>
      <c r="B14" s="253" t="str">
        <f>[1]FR!B14</f>
        <v>MA FEDER/FSE</v>
      </c>
      <c r="C14" s="268">
        <f>[1]FR!C14</f>
        <v>0</v>
      </c>
      <c r="D14" s="253">
        <f>[1]FR!D14</f>
        <v>0</v>
      </c>
      <c r="E14" s="253">
        <f>[1]FR!E14</f>
        <v>0</v>
      </c>
      <c r="F14" s="253">
        <f>[1]FR!F14</f>
        <v>0</v>
      </c>
      <c r="G14" s="253">
        <f>[1]FR!G14</f>
        <v>0</v>
      </c>
      <c r="H14" s="269">
        <f>[1]FR!H14</f>
        <v>0</v>
      </c>
      <c r="I14" s="228"/>
    </row>
    <row r="15" spans="1:9" ht="40.15" customHeight="1">
      <c r="A15" s="250" t="str">
        <f>[1]FR!A15</f>
        <v>Préfecture de la région Poitou-Charentes, Cellule Europe du secrétaire général pour les affaires régionales (SGAR)</v>
      </c>
      <c r="B15" s="253">
        <f>[1]FR!B15</f>
        <v>0</v>
      </c>
      <c r="C15" s="268">
        <f>[1]FR!C15</f>
        <v>0</v>
      </c>
      <c r="D15" s="253" t="str">
        <f>[1]FR!D15</f>
        <v xml:space="preserve">7 Place Aristide Briand, F-86021 Poitiers / 0033 5 49 47 24 51 </v>
      </c>
      <c r="E15" s="253">
        <f>[1]FR!E15</f>
        <v>0</v>
      </c>
      <c r="F15" s="253">
        <f>[1]FR!F15</f>
        <v>0</v>
      </c>
      <c r="G15" s="253">
        <f>[1]FR!G15</f>
        <v>0</v>
      </c>
      <c r="H15" s="269">
        <f>[1]FR!H15</f>
        <v>0</v>
      </c>
      <c r="I15" s="228"/>
    </row>
    <row r="16" spans="1:9" ht="40.15" customHeight="1">
      <c r="A16" s="266" t="str">
        <f>[1]FR!A16</f>
        <v>Auvergne - Rhône Alpes</v>
      </c>
      <c r="B16" s="259">
        <f>[1]FR!B16</f>
        <v>0</v>
      </c>
      <c r="C16" s="273">
        <f>[1]FR!C16</f>
        <v>0</v>
      </c>
      <c r="D16" s="259">
        <f>[1]FR!D16</f>
        <v>0</v>
      </c>
      <c r="E16" s="259">
        <f>[1]FR!E16</f>
        <v>0</v>
      </c>
      <c r="F16" s="259">
        <f>[1]FR!F16</f>
        <v>0</v>
      </c>
      <c r="G16" s="259">
        <f>[1]FR!G16</f>
        <v>0</v>
      </c>
      <c r="H16" s="274">
        <f>[1]FR!H16</f>
        <v>0</v>
      </c>
      <c r="I16" s="228"/>
    </row>
    <row r="17" spans="1:9" ht="40.15" customHeight="1">
      <c r="A17" s="313" t="str">
        <f>[1]FR!A17</f>
        <v>Conseil régional Auvergne Rhones-Alpes</v>
      </c>
      <c r="B17" s="260" t="str">
        <f>[1]FR!B17</f>
        <v>MA FEDER/FSE</v>
      </c>
      <c r="C17" s="275">
        <f>[1]FR!C17</f>
        <v>0</v>
      </c>
      <c r="D17" s="253">
        <f>[1]FR!D17</f>
        <v>0</v>
      </c>
      <c r="E17" s="253">
        <f>[1]FR!E17</f>
        <v>0</v>
      </c>
      <c r="F17" s="253">
        <f>[1]FR!F17</f>
        <v>0</v>
      </c>
      <c r="G17" s="253">
        <f>[1]FR!G17</f>
        <v>0</v>
      </c>
      <c r="H17" s="253">
        <f>[1]FR!H17</f>
        <v>0</v>
      </c>
      <c r="I17" s="307"/>
    </row>
    <row r="18" spans="1:9" ht="40.15" customHeight="1">
      <c r="A18" s="309" t="str">
        <f>[1]FR!A18</f>
        <v>SGAR Auvergne-Rhône-Alpes</v>
      </c>
      <c r="B18" s="310">
        <f>[1]FR!B18</f>
        <v>0</v>
      </c>
      <c r="C18" s="311">
        <f>[1]FR!C18</f>
        <v>0</v>
      </c>
      <c r="D18" s="310" t="str">
        <f>[1]FR!D18</f>
        <v>33 Rue Moncey, 69 003 LYON / 04.72.61.65.82</v>
      </c>
      <c r="E18" s="310">
        <f>[1]FR!E18</f>
        <v>0</v>
      </c>
      <c r="F18" s="310">
        <f>[1]FR!F18</f>
        <v>0</v>
      </c>
      <c r="G18" s="310">
        <f>[1]FR!G18</f>
        <v>0</v>
      </c>
      <c r="H18" s="312">
        <f>[1]FR!H18</f>
        <v>0</v>
      </c>
      <c r="I18" s="228"/>
    </row>
    <row r="19" spans="1:9" ht="40.15" customHeight="1">
      <c r="A19" s="243" t="str">
        <f>[1]FR!A19</f>
        <v xml:space="preserve">Auvergne </v>
      </c>
      <c r="B19" s="261">
        <f>[1]FR!B19</f>
        <v>0</v>
      </c>
      <c r="C19" s="277">
        <f>[1]FR!C19</f>
        <v>0</v>
      </c>
      <c r="D19" s="261">
        <f>[1]FR!D19</f>
        <v>0</v>
      </c>
      <c r="E19" s="261">
        <f>[1]FR!E19</f>
        <v>0</v>
      </c>
      <c r="F19" s="261">
        <f>[1]FR!F19</f>
        <v>0</v>
      </c>
      <c r="G19" s="261">
        <f>[1]FR!G19</f>
        <v>0</v>
      </c>
      <c r="H19" s="278">
        <f>[1]FR!H19</f>
        <v>0</v>
      </c>
      <c r="I19" s="233"/>
    </row>
    <row r="20" spans="1:9" ht="40.15" customHeight="1">
      <c r="A20" s="251" t="str">
        <f>[1]FR!A20</f>
        <v>Conseil Régional Auvergne
Mission Europe et Politiques Contractuelles</v>
      </c>
      <c r="B20" s="260" t="str">
        <f>[1]FR!B20</f>
        <v>MA FEDER/FSE</v>
      </c>
      <c r="C20" s="275">
        <f>[1]FR!C20</f>
        <v>0</v>
      </c>
      <c r="D20" s="260" t="str">
        <f>[1]FR!D20</f>
        <v>59 Boulevard Léon JOUHAUX
CS 90706
63050 Clermont-Ferrand Cedex 2</v>
      </c>
      <c r="E20" s="260" t="str">
        <f>[1]FR!E20</f>
        <v>Programme Opérationnel Régional
Auvergne FEDER/FSE 2014-2020</v>
      </c>
      <c r="F20" s="260" t="str">
        <f>[1]FR!F20</f>
        <v>Regional  level
(NUTS 2) Regional Public Authority</v>
      </c>
      <c r="G20" s="260">
        <f>[1]FR!G20</f>
        <v>0</v>
      </c>
      <c r="H20" s="276" t="str">
        <f>[1]FR!H20</f>
        <v>http://www.auvergne.fr/</v>
      </c>
      <c r="I20" s="228"/>
    </row>
    <row r="21" spans="1:9" ht="40.15" customHeight="1">
      <c r="A21" s="237" t="str">
        <f>[1]FR!A21</f>
        <v xml:space="preserve">Rhône-Alpes </v>
      </c>
      <c r="B21" s="262">
        <f>[1]FR!B21</f>
        <v>0</v>
      </c>
      <c r="C21" s="279">
        <f>[1]FR!C21</f>
        <v>0</v>
      </c>
      <c r="D21" s="262">
        <f>[1]FR!D21</f>
        <v>0</v>
      </c>
      <c r="E21" s="262">
        <f>[1]FR!E21</f>
        <v>0</v>
      </c>
      <c r="F21" s="262">
        <f>[1]FR!F21</f>
        <v>0</v>
      </c>
      <c r="G21" s="262">
        <f>[1]FR!G21</f>
        <v>0</v>
      </c>
      <c r="H21" s="280">
        <f>[1]FR!H21</f>
        <v>0</v>
      </c>
      <c r="I21" s="228"/>
    </row>
    <row r="22" spans="1:9" ht="40.15" customHeight="1">
      <c r="A22" s="251" t="str">
        <f>[1]FR!A22</f>
        <v>Conseil Régional de Rhône-Alpes
Direction EUROPE</v>
      </c>
      <c r="B22" s="260" t="str">
        <f>[1]FR!B22</f>
        <v>MA FEDER/FSE
MA CTE Alcotra France-Italie</v>
      </c>
      <c r="C22" s="275">
        <f>[1]FR!C22</f>
        <v>0</v>
      </c>
      <c r="D22" s="260">
        <f>[1]FR!D22</f>
        <v>0</v>
      </c>
      <c r="E22" s="260">
        <f>[1]FR!E22</f>
        <v>0</v>
      </c>
      <c r="F22" s="260">
        <f>[1]FR!F22</f>
        <v>0</v>
      </c>
      <c r="G22" s="260">
        <f>[1]FR!G22</f>
        <v>0</v>
      </c>
      <c r="H22" s="276">
        <f>[1]FR!H22</f>
        <v>0</v>
      </c>
      <c r="I22" s="228"/>
    </row>
    <row r="23" spans="1:9" ht="40.15" customHeight="1">
      <c r="A23" s="251" t="str">
        <f>[1]FR!A23</f>
        <v>Conseil Régional de Rhône-Alpes
Correspondant FEDER1</v>
      </c>
      <c r="B23" s="260">
        <f>[1]FR!B23</f>
        <v>0</v>
      </c>
      <c r="C23" s="275">
        <f>[1]FR!C23</f>
        <v>0</v>
      </c>
      <c r="D23" s="260">
        <f>[1]FR!D23</f>
        <v>0</v>
      </c>
      <c r="E23" s="260">
        <f>[1]FR!E23</f>
        <v>0</v>
      </c>
      <c r="F23" s="260">
        <f>[1]FR!F23</f>
        <v>0</v>
      </c>
      <c r="G23" s="260">
        <f>[1]FR!G23</f>
        <v>0</v>
      </c>
      <c r="H23" s="276">
        <f>[1]FR!H23</f>
        <v>0</v>
      </c>
      <c r="I23" s="233"/>
    </row>
    <row r="24" spans="1:9" s="149" customFormat="1" ht="40.15" customHeight="1">
      <c r="A24" s="251" t="str">
        <f>[1]FR!A24</f>
        <v>Correspondant FEDER2</v>
      </c>
      <c r="B24" s="260">
        <f>[1]FR!B24</f>
        <v>0</v>
      </c>
      <c r="C24" s="275">
        <f>[1]FR!C24</f>
        <v>0</v>
      </c>
      <c r="D24" s="260">
        <f>[1]FR!D24</f>
        <v>0</v>
      </c>
      <c r="E24" s="260">
        <f>[1]FR!E24</f>
        <v>0</v>
      </c>
      <c r="F24" s="260">
        <f>[1]FR!F24</f>
        <v>0</v>
      </c>
      <c r="G24" s="260">
        <f>[1]FR!G24</f>
        <v>0</v>
      </c>
      <c r="H24" s="276">
        <f>[1]FR!H24</f>
        <v>0</v>
      </c>
      <c r="I24" s="228"/>
    </row>
    <row r="25" spans="1:9" s="149" customFormat="1" ht="40.15" customHeight="1">
      <c r="A25" s="238" t="str">
        <f>[1]FR!A25</f>
        <v>Bourgogne - Franche Comté</v>
      </c>
      <c r="B25" s="259">
        <f>[1]FR!B25</f>
        <v>0</v>
      </c>
      <c r="C25" s="273">
        <f>[1]FR!C25</f>
        <v>0</v>
      </c>
      <c r="D25" s="259">
        <f>[1]FR!D25</f>
        <v>0</v>
      </c>
      <c r="E25" s="259">
        <f>[1]FR!E25</f>
        <v>0</v>
      </c>
      <c r="F25" s="259">
        <f>[1]FR!F25</f>
        <v>0</v>
      </c>
      <c r="G25" s="259">
        <f>[1]FR!G25</f>
        <v>0</v>
      </c>
      <c r="H25" s="274">
        <f>[1]FR!H25</f>
        <v>0</v>
      </c>
      <c r="I25" s="228"/>
    </row>
    <row r="26" spans="1:9" s="149" customFormat="1" ht="40.15" customHeight="1">
      <c r="A26" s="267" t="str">
        <f>[1]FR!A26</f>
        <v>Conseil Régional Bourgogne Franche-Comté</v>
      </c>
      <c r="B26" s="281" t="str">
        <f>[1]FR!B26</f>
        <v>MA FEDER / FSE</v>
      </c>
      <c r="C26" s="298">
        <f>[1]FR!C26</f>
        <v>0</v>
      </c>
      <c r="D26" s="252" t="str">
        <f>[1]FR!D26</f>
        <v xml:space="preserve">17 boulevard de la Trémouille
CS 23502
21035 DIJON CEDEX
</v>
      </c>
      <c r="E26" s="281">
        <f>[1]FR!E26</f>
        <v>0</v>
      </c>
      <c r="F26" s="281" t="str">
        <f>[1]FR!F26</f>
        <v>Regional</v>
      </c>
      <c r="G26" s="281">
        <f>[1]FR!G26</f>
        <v>0</v>
      </c>
      <c r="H26" s="299" t="str">
        <f>[1]FR!H26</f>
        <v>www.bourgognefranchecomte.fr</v>
      </c>
      <c r="I26" s="234"/>
    </row>
    <row r="27" spans="1:9" s="149" customFormat="1" ht="40.15" customHeight="1">
      <c r="A27" s="267" t="str">
        <f>[1]FR!A27</f>
        <v>Conseil Régional Bourgogne Franche-Comté</v>
      </c>
      <c r="B27" s="281" t="str">
        <f>[1]FR!B27</f>
        <v>MA FEDER / FSE 
MA CTE INTERREG France Suisse</v>
      </c>
      <c r="C27" s="298">
        <f>[1]FR!C27</f>
        <v>0</v>
      </c>
      <c r="D27" s="253" t="str">
        <f>[1]FR!D27</f>
        <v>4 square Castan
CS 51857
25031 BESANCON CEDEX</v>
      </c>
      <c r="E27" s="281">
        <f>[1]FR!E27</f>
        <v>0</v>
      </c>
      <c r="F27" s="281" t="str">
        <f>[1]FR!F27</f>
        <v>Regional
Cross-border</v>
      </c>
      <c r="G27" s="281">
        <f>[1]FR!G27</f>
        <v>0</v>
      </c>
      <c r="H27" s="299" t="str">
        <f>[1]FR!H27</f>
        <v>www.bourgognefranchecomte.fr</v>
      </c>
      <c r="I27" s="234"/>
    </row>
    <row r="28" spans="1:9" ht="40.15" customHeight="1">
      <c r="A28" s="267" t="str">
        <f>[1]FR!A28</f>
        <v>Conseil Régional Bourgogne Franche-Comté</v>
      </c>
      <c r="B28" s="281" t="str">
        <f>[1]FR!B28</f>
        <v xml:space="preserve">MA FEDER / FSE 
</v>
      </c>
      <c r="C28" s="298">
        <f>[1]FR!C28</f>
        <v>0</v>
      </c>
      <c r="D28" s="253" t="str">
        <f>[1]FR!D28</f>
        <v xml:space="preserve">17 boulevard de la Trémouille
CS 23502
21035 DIJON CEDEX
</v>
      </c>
      <c r="E28" s="281">
        <f>[1]FR!E28</f>
        <v>0</v>
      </c>
      <c r="F28" s="281" t="str">
        <f>[1]FR!F28</f>
        <v xml:space="preserve">Regional
</v>
      </c>
      <c r="G28" s="281">
        <f>[1]FR!G28</f>
        <v>0</v>
      </c>
      <c r="H28" s="299" t="str">
        <f>[1]FR!H28</f>
        <v>www.bourgognefranchecomte.fr</v>
      </c>
      <c r="I28" s="234"/>
    </row>
    <row r="29" spans="1:9" ht="40.15" customHeight="1">
      <c r="A29" s="267" t="str">
        <f>[1]FR!A29</f>
        <v>Conseil Régional Bourgogne Franche-Comté</v>
      </c>
      <c r="B29" s="281" t="str">
        <f>[1]FR!B29</f>
        <v>MA FEDER / FSE
MA CTE INTERREG France Suisse</v>
      </c>
      <c r="C29" s="298">
        <f>[1]FR!C29</f>
        <v>0</v>
      </c>
      <c r="D29" s="252" t="str">
        <f>[1]FR!D29</f>
        <v>4 square Castan
CS 51857
25031 BESANCON CEDEX</v>
      </c>
      <c r="E29" s="281">
        <f>[1]FR!E29</f>
        <v>0</v>
      </c>
      <c r="F29" s="281" t="str">
        <f>[1]FR!F29</f>
        <v>Regional
Cross-border</v>
      </c>
      <c r="G29" s="281">
        <f>[1]FR!G29</f>
        <v>0</v>
      </c>
      <c r="H29" s="299" t="str">
        <f>[1]FR!H29</f>
        <v>www.bourgognefranchecomte.fr</v>
      </c>
      <c r="I29" s="234"/>
    </row>
    <row r="30" spans="1:9" ht="40.15" customHeight="1">
      <c r="A30" s="238" t="str">
        <f>[1]FR!A30</f>
        <v>Bretagne</v>
      </c>
      <c r="B30" s="259">
        <f>[1]FR!B30</f>
        <v>0</v>
      </c>
      <c r="C30" s="273">
        <f>[1]FR!C30</f>
        <v>0</v>
      </c>
      <c r="D30" s="259">
        <f>[1]FR!D30</f>
        <v>0</v>
      </c>
      <c r="E30" s="259">
        <f>[1]FR!E30</f>
        <v>0</v>
      </c>
      <c r="F30" s="259">
        <f>[1]FR!F30</f>
        <v>0</v>
      </c>
      <c r="G30" s="259">
        <f>[1]FR!G30</f>
        <v>0</v>
      </c>
      <c r="H30" s="274">
        <f>[1]FR!H30</f>
        <v>0</v>
      </c>
      <c r="I30" s="228"/>
    </row>
    <row r="31" spans="1:9" ht="40.15" customHeight="1">
      <c r="A31" s="251" t="str">
        <f>[1]FR!A31</f>
        <v>Conseil Régional de Bretagne
Direction EUROPE et FEDER1</v>
      </c>
      <c r="B31" s="260" t="str">
        <f>[1]FR!B31</f>
        <v>MA FEDER/FSE</v>
      </c>
      <c r="C31" s="275">
        <f>[1]FR!C31</f>
        <v>0</v>
      </c>
      <c r="D31" s="260" t="str">
        <f>[1]FR!D31</f>
        <v>283 avenue du Général PATTON, CS 21101, 35711 Rennes Cedex 7</v>
      </c>
      <c r="E31" s="260">
        <f>[1]FR!E31</f>
        <v>0</v>
      </c>
      <c r="F31" s="260">
        <f>[1]FR!F31</f>
        <v>0</v>
      </c>
      <c r="G31" s="260">
        <f>[1]FR!G31</f>
        <v>0</v>
      </c>
      <c r="H31" s="282">
        <f>[1]FR!H31</f>
        <v>0</v>
      </c>
      <c r="I31" s="228"/>
    </row>
    <row r="32" spans="1:9" ht="40.15" customHeight="1">
      <c r="A32" s="251" t="str">
        <f>[1]FR!A32</f>
        <v>Correspondant Coopération Territoriale Européenne – EUROPE</v>
      </c>
      <c r="B32" s="260">
        <f>[1]FR!B32</f>
        <v>0</v>
      </c>
      <c r="C32" s="275">
        <f>[1]FR!C32</f>
        <v>0</v>
      </c>
      <c r="D32" s="260">
        <f>[1]FR!D32</f>
        <v>0</v>
      </c>
      <c r="E32" s="260">
        <f>[1]FR!E32</f>
        <v>0</v>
      </c>
      <c r="F32" s="260">
        <f>[1]FR!F32</f>
        <v>0</v>
      </c>
      <c r="G32" s="260">
        <f>[1]FR!G32</f>
        <v>0</v>
      </c>
      <c r="H32" s="282">
        <f>[1]FR!H32</f>
        <v>0</v>
      </c>
      <c r="I32" s="228"/>
    </row>
    <row r="33" spans="1:9" ht="40.15" customHeight="1">
      <c r="A33" s="251" t="str">
        <f>[1]FR!A33</f>
        <v>Correspondant FEDER2</v>
      </c>
      <c r="B33" s="260">
        <f>[1]FR!B33</f>
        <v>0</v>
      </c>
      <c r="C33" s="283">
        <f>[1]FR!C33</f>
        <v>0</v>
      </c>
      <c r="D33" s="260">
        <f>[1]FR!D33</f>
        <v>0</v>
      </c>
      <c r="E33" s="260">
        <f>[1]FR!E33</f>
        <v>0</v>
      </c>
      <c r="F33" s="260">
        <f>[1]FR!F33</f>
        <v>0</v>
      </c>
      <c r="G33" s="260">
        <f>[1]FR!G33</f>
        <v>0</v>
      </c>
      <c r="H33" s="282">
        <f>[1]FR!H33</f>
        <v>0</v>
      </c>
      <c r="I33" s="233"/>
    </row>
    <row r="34" spans="1:9" ht="40.15" customHeight="1">
      <c r="A34" s="251" t="str">
        <f>[1]FR!A34</f>
        <v>Préfecture de la région Bretagne
SGAR</v>
      </c>
      <c r="B34" s="260">
        <f>[1]FR!B34</f>
        <v>0</v>
      </c>
      <c r="C34" s="275">
        <f>[1]FR!C34</f>
        <v>0</v>
      </c>
      <c r="D34" s="260" t="str">
        <f>[1]FR!D34</f>
        <v>3, avenue de la Préfecture, F-35026 RENNES cedex 9 / 33299021703</v>
      </c>
      <c r="E34" s="260">
        <f>[1]FR!E34</f>
        <v>0</v>
      </c>
      <c r="F34" s="260">
        <f>[1]FR!F34</f>
        <v>0</v>
      </c>
      <c r="G34" s="260">
        <f>[1]FR!G34</f>
        <v>0</v>
      </c>
      <c r="H34" s="282">
        <f>[1]FR!H34</f>
        <v>0</v>
      </c>
      <c r="I34" s="228"/>
    </row>
    <row r="35" spans="1:9" ht="40.15" customHeight="1">
      <c r="A35" s="238" t="str">
        <f>[1]FR!A35</f>
        <v>Centre- Val de Loire</v>
      </c>
      <c r="B35" s="259">
        <f>[1]FR!B35</f>
        <v>0</v>
      </c>
      <c r="C35" s="273">
        <f>[1]FR!C35</f>
        <v>0</v>
      </c>
      <c r="D35" s="259">
        <f>[1]FR!D35</f>
        <v>0</v>
      </c>
      <c r="E35" s="259">
        <f>[1]FR!E35</f>
        <v>0</v>
      </c>
      <c r="F35" s="259">
        <f>[1]FR!F35</f>
        <v>0</v>
      </c>
      <c r="G35" s="259">
        <f>[1]FR!G35</f>
        <v>0</v>
      </c>
      <c r="H35" s="274">
        <f>[1]FR!H35</f>
        <v>0</v>
      </c>
      <c r="I35" s="228"/>
    </row>
    <row r="36" spans="1:9" ht="40.15" customHeight="1">
      <c r="A36" s="251" t="str">
        <f>[1]FR!A36</f>
        <v>Conseil Régional du Centre-Val de Loire
Direction EUROPE</v>
      </c>
      <c r="B36" s="260" t="str">
        <f>[1]FR!B36</f>
        <v>MA FEDER/FSE</v>
      </c>
      <c r="C36" s="275">
        <f>[1]FR!C36</f>
        <v>0</v>
      </c>
      <c r="D36" s="260" t="str">
        <f>[1]FR!D36</f>
        <v>9 rue St Pierre Lentin-CS 94117 - 45041 ORLEANS cedex 1                  tél.: 02 38 70 30 30</v>
      </c>
      <c r="E36" s="260" t="str">
        <f>[1]FR!E36</f>
        <v>Programme Opérationnel FEDER-FSE "Centre-Val de Loire" 2014-2020</v>
      </c>
      <c r="F36" s="260" t="str">
        <f>[1]FR!F36</f>
        <v>régional</v>
      </c>
      <c r="G36" s="260">
        <f>[1]FR!G36</f>
        <v>0</v>
      </c>
      <c r="H36" s="276" t="str">
        <f>[1]FR!H36</f>
        <v>http://www.europeocentre-valdeloire.eu/</v>
      </c>
      <c r="I36" s="228"/>
    </row>
    <row r="37" spans="1:9" ht="40.15" customHeight="1">
      <c r="A37" s="251" t="str">
        <f>[1]FR!A37</f>
        <v>Conseil Régional du Centre-Val de Loire
Direction EUROPE</v>
      </c>
      <c r="B37" s="260" t="str">
        <f>[1]FR!B37</f>
        <v>MA POI Bassin de la Loire</v>
      </c>
      <c r="C37" s="275">
        <f>[1]FR!C37</f>
        <v>0</v>
      </c>
      <c r="D37" s="260" t="str">
        <f>[1]FR!D37</f>
        <v>9 rue St Pierre Lentin-CS 94117 - 45041 ORLEANS cedex 1                  tél.: 02 38 70 30 30</v>
      </c>
      <c r="E37" s="260" t="str">
        <f>[1]FR!E37</f>
        <v>Programme Opérationnel Interrégional FEDER-Bassin de la Loire 2014-2020</v>
      </c>
      <c r="F37" s="260" t="str">
        <f>[1]FR!F37</f>
        <v>interrégional</v>
      </c>
      <c r="G37" s="260">
        <f>[1]FR!G37</f>
        <v>0</v>
      </c>
      <c r="H37" s="276" t="str">
        <f>[1]FR!H37</f>
        <v>http://www.europeocentre-valdeloire.eu/po-interregional-feder-bassin-de-la-loire/</v>
      </c>
      <c r="I37" s="228"/>
    </row>
    <row r="38" spans="1:9" ht="40.15" customHeight="1">
      <c r="A38" s="238" t="str">
        <f>[1]FR!A38</f>
        <v xml:space="preserve">Corse </v>
      </c>
      <c r="B38" s="259">
        <f>[1]FR!B38</f>
        <v>0</v>
      </c>
      <c r="C38" s="273">
        <f>[1]FR!C38</f>
        <v>0</v>
      </c>
      <c r="D38" s="259">
        <f>[1]FR!D38</f>
        <v>0</v>
      </c>
      <c r="E38" s="259">
        <f>[1]FR!E38</f>
        <v>0</v>
      </c>
      <c r="F38" s="259">
        <f>[1]FR!F38</f>
        <v>0</v>
      </c>
      <c r="G38" s="259">
        <f>[1]FR!G38</f>
        <v>0</v>
      </c>
      <c r="H38" s="274">
        <f>[1]FR!H38</f>
        <v>0</v>
      </c>
      <c r="I38" s="228"/>
    </row>
    <row r="39" spans="1:9" ht="40.15" customHeight="1">
      <c r="A39" s="251" t="str">
        <f>[1]FR!A39</f>
        <v>Assemblée territoriale de Corse
Direction EUROPE</v>
      </c>
      <c r="B39" s="260" t="str">
        <f>[1]FR!B39</f>
        <v>MA FEDER/FSE</v>
      </c>
      <c r="C39" s="275">
        <f>[1]FR!C39</f>
        <v>0</v>
      </c>
      <c r="D39" s="260">
        <f>[1]FR!D39</f>
        <v>0</v>
      </c>
      <c r="E39" s="260">
        <f>[1]FR!E39</f>
        <v>0</v>
      </c>
      <c r="F39" s="260">
        <f>[1]FR!F39</f>
        <v>0</v>
      </c>
      <c r="G39" s="260">
        <f>[1]FR!G39</f>
        <v>0</v>
      </c>
      <c r="H39" s="282">
        <f>[1]FR!H39</f>
        <v>0</v>
      </c>
      <c r="I39" s="228"/>
    </row>
    <row r="40" spans="1:9" ht="40.15" customHeight="1">
      <c r="A40" s="251" t="str">
        <f>[1]FR!A40</f>
        <v>Assemblée territoriale de Corse
Correspodant FEDER1</v>
      </c>
      <c r="B40" s="260">
        <f>[1]FR!B40</f>
        <v>0</v>
      </c>
      <c r="C40" s="275">
        <f>[1]FR!C40</f>
        <v>0</v>
      </c>
      <c r="D40" s="260">
        <f>[1]FR!D40</f>
        <v>0</v>
      </c>
      <c r="E40" s="260">
        <f>[1]FR!E40</f>
        <v>0</v>
      </c>
      <c r="F40" s="260">
        <f>[1]FR!F40</f>
        <v>0</v>
      </c>
      <c r="G40" s="260">
        <f>[1]FR!G40</f>
        <v>0</v>
      </c>
      <c r="H40" s="282">
        <f>[1]FR!H40</f>
        <v>0</v>
      </c>
      <c r="I40" s="233"/>
    </row>
    <row r="41" spans="1:9" ht="40.15" customHeight="1">
      <c r="A41" s="251" t="str">
        <f>[1]FR!A41</f>
        <v>SGAR
Préfecture de la région Corse</v>
      </c>
      <c r="B41" s="260">
        <f>[1]FR!B41</f>
        <v>0</v>
      </c>
      <c r="C41" s="275">
        <f>[1]FR!C41</f>
        <v>0</v>
      </c>
      <c r="D41" s="260" t="str">
        <f>[1]FR!D41</f>
        <v>Palais Lantivy, BP 401, F-20188 Ajaccio Cedex 1 / 0033 4 95 11 12 13</v>
      </c>
      <c r="E41" s="260">
        <f>[1]FR!E41</f>
        <v>0</v>
      </c>
      <c r="F41" s="260">
        <f>[1]FR!F41</f>
        <v>0</v>
      </c>
      <c r="G41" s="260">
        <f>[1]FR!G41</f>
        <v>0</v>
      </c>
      <c r="H41" s="282">
        <f>[1]FR!H41</f>
        <v>0</v>
      </c>
      <c r="I41" s="228"/>
    </row>
    <row r="42" spans="1:9" ht="40.15" customHeight="1">
      <c r="A42" s="266" t="str">
        <f>[1]FR!A42</f>
        <v>Grand Est -  Alsace - Champagne Ardenne - Lorraine</v>
      </c>
      <c r="B42" s="259">
        <f>[1]FR!B42</f>
        <v>0</v>
      </c>
      <c r="C42" s="273">
        <f>[1]FR!C42</f>
        <v>0</v>
      </c>
      <c r="D42" s="259">
        <f>[1]FR!D42</f>
        <v>0</v>
      </c>
      <c r="E42" s="259">
        <f>[1]FR!E42</f>
        <v>0</v>
      </c>
      <c r="F42" s="259">
        <f>[1]FR!F42</f>
        <v>0</v>
      </c>
      <c r="G42" s="259">
        <f>[1]FR!G42</f>
        <v>0</v>
      </c>
      <c r="H42" s="274">
        <f>[1]FR!H42</f>
        <v>0</v>
      </c>
      <c r="I42" s="228"/>
    </row>
    <row r="43" spans="1:9" ht="40.15" customHeight="1">
      <c r="A43" s="313" t="str">
        <f>[1]FR!A43</f>
        <v>Conseil Régional Grand Est</v>
      </c>
      <c r="B43" s="260" t="str">
        <f>[1]FR!B43</f>
        <v>MA FEDER/FSE</v>
      </c>
      <c r="C43" s="302">
        <f>[1]FR!C43</f>
        <v>0</v>
      </c>
      <c r="D43" s="285" t="str">
        <f>[1]FR!D43</f>
        <v>1, place Adrien Zeller 67070 STRASBOURG CEDEX</v>
      </c>
      <c r="E43" s="253">
        <f>[1]FR!E43</f>
        <v>0</v>
      </c>
      <c r="F43" s="253">
        <f>[1]FR!F43</f>
        <v>0</v>
      </c>
      <c r="G43" s="253">
        <f>[1]FR!G43</f>
        <v>0</v>
      </c>
      <c r="H43" s="253">
        <f>[1]FR!H43</f>
        <v>0</v>
      </c>
      <c r="I43" s="307"/>
    </row>
    <row r="44" spans="1:9" ht="40.15" customHeight="1">
      <c r="A44" s="243" t="str">
        <f>[1]FR!A44</f>
        <v>Alsace</v>
      </c>
      <c r="B44" s="314">
        <f>[1]FR!B44</f>
        <v>0</v>
      </c>
      <c r="C44" s="315">
        <f>[1]FR!C44</f>
        <v>0</v>
      </c>
      <c r="D44" s="314">
        <f>[1]FR!D44</f>
        <v>0</v>
      </c>
      <c r="E44" s="314">
        <f>[1]FR!E44</f>
        <v>0</v>
      </c>
      <c r="F44" s="314">
        <f>[1]FR!F44</f>
        <v>0</v>
      </c>
      <c r="G44" s="314">
        <f>[1]FR!G44</f>
        <v>0</v>
      </c>
      <c r="H44" s="316">
        <f>[1]FR!H44</f>
        <v>0</v>
      </c>
      <c r="I44" s="231"/>
    </row>
    <row r="45" spans="1:9" ht="40.15" customHeight="1">
      <c r="A45" s="254" t="str">
        <f>[1]FR!A45</f>
        <v>Conseil Régional Alsace</v>
      </c>
      <c r="B45" s="285" t="str">
        <f>[1]FR!B45</f>
        <v>MA FEDER/FSE
MA CTE Rhin supérieur</v>
      </c>
      <c r="C45" s="302">
        <f>[1]FR!C45</f>
        <v>0</v>
      </c>
      <c r="D45" s="285" t="str">
        <f>[1]FR!D45</f>
        <v>1, place Adrien Zeller 67070 STRASBOURG CEDEX</v>
      </c>
      <c r="E45" s="286">
        <f>[1]FR!E45</f>
        <v>0</v>
      </c>
      <c r="F45" s="286">
        <f>[1]FR!F45</f>
        <v>0</v>
      </c>
      <c r="G45" s="286">
        <f>[1]FR!G45</f>
        <v>0</v>
      </c>
      <c r="H45" s="303">
        <f>[1]FR!H45</f>
        <v>0</v>
      </c>
      <c r="I45" s="231"/>
    </row>
    <row r="46" spans="1:9" ht="40.15" customHeight="1">
      <c r="A46" s="254" t="str">
        <f>[1]FR!A46</f>
        <v>SGAR
Préfecture d'Alsace</v>
      </c>
      <c r="B46" s="285" t="str">
        <f>[1]FR!B46</f>
        <v>MA FSE</v>
      </c>
      <c r="C46" s="302">
        <f>[1]FR!C46</f>
        <v>0</v>
      </c>
      <c r="D46" s="285" t="str">
        <f>[1]FR!D46</f>
        <v>5 Place de la République
67073 Strasbourg Cedex</v>
      </c>
      <c r="E46" s="286">
        <f>[1]FR!E46</f>
        <v>0</v>
      </c>
      <c r="F46" s="286">
        <f>[1]FR!F46</f>
        <v>0</v>
      </c>
      <c r="G46" s="286">
        <f>[1]FR!G46</f>
        <v>0</v>
      </c>
      <c r="H46" s="303">
        <f>[1]FR!H46</f>
        <v>0</v>
      </c>
      <c r="I46" s="231"/>
    </row>
    <row r="47" spans="1:9" ht="40.15" customHeight="1">
      <c r="A47" s="237" t="str">
        <f>[1]FR!A47</f>
        <v xml:space="preserve">Champagne-Ardenne </v>
      </c>
      <c r="B47" s="284">
        <f>[1]FR!B47</f>
        <v>0</v>
      </c>
      <c r="C47" s="300">
        <f>[1]FR!C47</f>
        <v>0</v>
      </c>
      <c r="D47" s="284">
        <f>[1]FR!D47</f>
        <v>0</v>
      </c>
      <c r="E47" s="284">
        <f>[1]FR!E47</f>
        <v>0</v>
      </c>
      <c r="F47" s="284">
        <f>[1]FR!F47</f>
        <v>0</v>
      </c>
      <c r="G47" s="284">
        <f>[1]FR!G47</f>
        <v>0</v>
      </c>
      <c r="H47" s="301">
        <f>[1]FR!H47</f>
        <v>0</v>
      </c>
      <c r="I47" s="231"/>
    </row>
    <row r="48" spans="1:9" ht="40.15" customHeight="1">
      <c r="A48" s="251" t="str">
        <f>[1]FR!A48</f>
        <v>Conseil Régional de Champagne-Ardenne
Direction EUROPE</v>
      </c>
      <c r="B48" s="260" t="str">
        <f>[1]FR!B48</f>
        <v>MA FEDER/FSE</v>
      </c>
      <c r="C48" s="275">
        <f>[1]FR!C48</f>
        <v>0</v>
      </c>
      <c r="D48" s="260">
        <f>[1]FR!D48</f>
        <v>0</v>
      </c>
      <c r="E48" s="260">
        <f>[1]FR!E48</f>
        <v>0</v>
      </c>
      <c r="F48" s="260">
        <f>[1]FR!F48</f>
        <v>0</v>
      </c>
      <c r="G48" s="260">
        <f>[1]FR!G48</f>
        <v>0</v>
      </c>
      <c r="H48" s="282">
        <f>[1]FR!H48</f>
        <v>0</v>
      </c>
      <c r="I48" s="233"/>
    </row>
    <row r="49" spans="1:9" ht="40.15" customHeight="1">
      <c r="A49" s="251" t="str">
        <f>[1]FR!A49</f>
        <v xml:space="preserve">Préfecture de la région Champagne-Ardenne </v>
      </c>
      <c r="B49" s="260">
        <f>[1]FR!B49</f>
        <v>0</v>
      </c>
      <c r="C49" s="287">
        <f>[1]FR!C49</f>
        <v>0</v>
      </c>
      <c r="D49" s="260" t="str">
        <f>[1]FR!D49</f>
        <v xml:space="preserve">Cours d'Ormesson, 1, F-51036 Châlons-en-Champagne / 0033 3 26 26 12 51 </v>
      </c>
      <c r="E49" s="260">
        <f>[1]FR!E49</f>
        <v>0</v>
      </c>
      <c r="F49" s="260">
        <f>[1]FR!F49</f>
        <v>0</v>
      </c>
      <c r="G49" s="260">
        <f>[1]FR!G49</f>
        <v>0</v>
      </c>
      <c r="H49" s="282">
        <f>[1]FR!H49</f>
        <v>0</v>
      </c>
      <c r="I49" s="228"/>
    </row>
    <row r="50" spans="1:9" ht="40.15" customHeight="1">
      <c r="A50" s="237" t="str">
        <f>[1]FR!A50</f>
        <v xml:space="preserve">Lorraine </v>
      </c>
      <c r="B50" s="262">
        <f>[1]FR!B50</f>
        <v>0</v>
      </c>
      <c r="C50" s="288">
        <f>[1]FR!C50</f>
        <v>0</v>
      </c>
      <c r="D50" s="262">
        <f>[1]FR!D50</f>
        <v>0</v>
      </c>
      <c r="E50" s="262">
        <f>[1]FR!E50</f>
        <v>0</v>
      </c>
      <c r="F50" s="262">
        <f>[1]FR!F50</f>
        <v>0</v>
      </c>
      <c r="G50" s="262">
        <f>[1]FR!G50</f>
        <v>0</v>
      </c>
      <c r="H50" s="289">
        <f>[1]FR!H50</f>
        <v>0</v>
      </c>
      <c r="I50" s="228"/>
    </row>
    <row r="51" spans="1:9" ht="40.15" customHeight="1">
      <c r="A51" s="251" t="str">
        <f>[1]FR!A51</f>
        <v>Conseil Régional de Lorraine
Directeur pôle EUROPE</v>
      </c>
      <c r="B51" s="260" t="str">
        <f>[1]FR!B51</f>
        <v>MA FEDER/FSE</v>
      </c>
      <c r="C51" s="275">
        <f>[1]FR!C51</f>
        <v>0</v>
      </c>
      <c r="D51" s="260" t="str">
        <f>[1]FR!D51</f>
        <v>Place Gabriel Hocquard
57036 METZ</v>
      </c>
      <c r="E51" s="260" t="str">
        <f>[1]FR!E51</f>
        <v xml:space="preserve">Programme opérationnel FEDER FSE
Lorraine et Massif des Vosges 2014-2020
</v>
      </c>
      <c r="F51" s="260" t="str">
        <f>[1]FR!F51</f>
        <v>Régional</v>
      </c>
      <c r="G51" s="260">
        <f>[1]FR!G51</f>
        <v>0</v>
      </c>
      <c r="H51" s="276">
        <f>[1]FR!H51</f>
        <v>0</v>
      </c>
      <c r="I51" s="228"/>
    </row>
    <row r="52" spans="1:9" ht="40.15" customHeight="1">
      <c r="A52" s="251" t="str">
        <f>[1]FR!A52</f>
        <v>Conseil Régional de Lorraine
Directrice secteur FEDER FSE
Pôle Europe</v>
      </c>
      <c r="B52" s="260">
        <f>[1]FR!B52</f>
        <v>0</v>
      </c>
      <c r="C52" s="275">
        <f>[1]FR!C52</f>
        <v>0</v>
      </c>
      <c r="D52" s="260" t="str">
        <f>[1]FR!D52</f>
        <v>"</v>
      </c>
      <c r="E52" s="260" t="str">
        <f>[1]FR!E52</f>
        <v>"</v>
      </c>
      <c r="F52" s="260" t="str">
        <f>[1]FR!F52</f>
        <v>Régional</v>
      </c>
      <c r="G52" s="260">
        <f>[1]FR!G52</f>
        <v>0</v>
      </c>
      <c r="H52" s="276">
        <f>[1]FR!H52</f>
        <v>0</v>
      </c>
      <c r="I52" s="228"/>
    </row>
    <row r="53" spans="1:9" ht="40.15" customHeight="1">
      <c r="A53" s="251" t="str">
        <f>[1]FR!A53</f>
        <v>Conseil Régional de Lorraine
Responsable service FEDER 
Pôle Europe</v>
      </c>
      <c r="B53" s="260">
        <f>[1]FR!B53</f>
        <v>0</v>
      </c>
      <c r="C53" s="275">
        <f>[1]FR!C53</f>
        <v>0</v>
      </c>
      <c r="D53" s="260" t="str">
        <f>[1]FR!D53</f>
        <v>"</v>
      </c>
      <c r="E53" s="260" t="str">
        <f>[1]FR!E53</f>
        <v>"</v>
      </c>
      <c r="F53" s="260" t="str">
        <f>[1]FR!F53</f>
        <v>Régional</v>
      </c>
      <c r="G53" s="260">
        <f>[1]FR!G53</f>
        <v>0</v>
      </c>
      <c r="H53" s="276">
        <f>[1]FR!H53</f>
        <v>0</v>
      </c>
      <c r="I53" s="228"/>
    </row>
    <row r="54" spans="1:9" ht="40.15" customHeight="1">
      <c r="A54" s="251" t="str">
        <f>[1]FR!A54</f>
        <v>Conseil Régional de Lorraine
Responsable service FSE
Pôle Europe</v>
      </c>
      <c r="B54" s="260">
        <f>[1]FR!B54</f>
        <v>0</v>
      </c>
      <c r="C54" s="275">
        <f>[1]FR!C54</f>
        <v>0</v>
      </c>
      <c r="D54" s="260" t="str">
        <f>[1]FR!D54</f>
        <v>"</v>
      </c>
      <c r="E54" s="260" t="str">
        <f>[1]FR!E54</f>
        <v>"</v>
      </c>
      <c r="F54" s="260" t="str">
        <f>[1]FR!F54</f>
        <v>Régional</v>
      </c>
      <c r="G54" s="260">
        <f>[1]FR!G54</f>
        <v>0</v>
      </c>
      <c r="H54" s="276">
        <f>[1]FR!H54</f>
        <v>0</v>
      </c>
      <c r="I54" s="228"/>
    </row>
    <row r="55" spans="1:9" ht="40.15" customHeight="1">
      <c r="A55" s="251" t="str">
        <f>[1]FR!A55</f>
        <v>Conseil Régional de Lorraine
Pôle des relations extérieures - Secteur Ingénierie européenne</v>
      </c>
      <c r="B55" s="260">
        <f>[1]FR!B55</f>
        <v>0</v>
      </c>
      <c r="C55" s="275">
        <f>[1]FR!C55</f>
        <v>0</v>
      </c>
      <c r="D55" s="260" t="str">
        <f>[1]FR!D55</f>
        <v>BP 81004 - 
F - 57 036 METZ Cedex
+33.(0)3.87.33.63.29</v>
      </c>
      <c r="E55" s="260">
        <f>[1]FR!E55</f>
        <v>0</v>
      </c>
      <c r="F55" s="260">
        <f>[1]FR!F55</f>
        <v>0</v>
      </c>
      <c r="G55" s="260">
        <f>[1]FR!G55</f>
        <v>0</v>
      </c>
      <c r="H55" s="276">
        <f>[1]FR!H55</f>
        <v>0</v>
      </c>
      <c r="I55" s="228"/>
    </row>
    <row r="56" spans="1:9" ht="40.15" customHeight="1">
      <c r="A56" s="238" t="str">
        <f>[1]FR!A56</f>
        <v xml:space="preserve"> Guadeloupe </v>
      </c>
      <c r="B56" s="259">
        <f>[1]FR!B56</f>
        <v>0</v>
      </c>
      <c r="C56" s="273">
        <f>[1]FR!C56</f>
        <v>0</v>
      </c>
      <c r="D56" s="259">
        <f>[1]FR!D56</f>
        <v>0</v>
      </c>
      <c r="E56" s="259">
        <f>[1]FR!E56</f>
        <v>0</v>
      </c>
      <c r="F56" s="259">
        <f>[1]FR!F56</f>
        <v>0</v>
      </c>
      <c r="G56" s="259">
        <f>[1]FR!G56</f>
        <v>0</v>
      </c>
      <c r="H56" s="274">
        <f>[1]FR!H56</f>
        <v>0</v>
      </c>
      <c r="I56" s="228"/>
    </row>
    <row r="57" spans="1:9" ht="40.15" customHeight="1">
      <c r="A57" s="251" t="str">
        <f>[1]FR!A57</f>
        <v xml:space="preserve">Conseil Régional de Guadeloupe
Direction des Affaires européennes
et de la Coopération
</v>
      </c>
      <c r="B57" s="260" t="str">
        <f>[1]FR!B57</f>
        <v>MA FEDER/FSE</v>
      </c>
      <c r="C57" s="275">
        <f>[1]FR!C57</f>
        <v>0</v>
      </c>
      <c r="D57" s="260" t="str">
        <f>[1]FR!D57</f>
        <v>Avenue Paul LACAVE - Petit Paris, F-97109 BASSE-TERRE   / 0033 5 90 80 41 17</v>
      </c>
      <c r="E57" s="260" t="str">
        <f>[1]FR!E57</f>
        <v>PO régional FEDER/FSE 2014-2020</v>
      </c>
      <c r="F57" s="260">
        <f>[1]FR!F57</f>
        <v>0</v>
      </c>
      <c r="G57" s="260">
        <f>[1]FR!G57</f>
        <v>0</v>
      </c>
      <c r="H57" s="290" t="str">
        <f>[1]FR!H57</f>
        <v>http://www.europe-guadeloupe.fr/</v>
      </c>
      <c r="I57" s="233"/>
    </row>
    <row r="58" spans="1:9" ht="40.15" customHeight="1">
      <c r="A58" s="251" t="str">
        <f>[1]FR!A58</f>
        <v>Conseil Régional de Guadeloupe
Direction des Affaires européennes 
et de la Coopération</v>
      </c>
      <c r="B58" s="260" t="str">
        <f>[1]FR!B58</f>
        <v>MA CTE
INTERREG Caraîbes</v>
      </c>
      <c r="C58" s="275">
        <f>[1]FR!C58</f>
        <v>0</v>
      </c>
      <c r="D58" s="260">
        <f>[1]FR!D58</f>
        <v>0</v>
      </c>
      <c r="E58" s="260" t="str">
        <f>[1]FR!E58</f>
        <v>PO INTERREG Caraïbes</v>
      </c>
      <c r="F58" s="260">
        <f>[1]FR!F58</f>
        <v>0</v>
      </c>
      <c r="G58" s="260">
        <f>[1]FR!G58</f>
        <v>0</v>
      </c>
      <c r="H58" s="290" t="str">
        <f>[1]FR!H58</f>
        <v>http://www.interreg-caraibes.fr/joomla251/</v>
      </c>
      <c r="I58" s="228"/>
    </row>
    <row r="59" spans="1:9" ht="40.15" customHeight="1">
      <c r="A59" s="251" t="str">
        <f>[1]FR!A59</f>
        <v>Conseil Régional de Guadeloupe
Correspondant FEDR2</v>
      </c>
      <c r="B59" s="260">
        <f>[1]FR!B59</f>
        <v>0</v>
      </c>
      <c r="C59" s="275">
        <f>[1]FR!C59</f>
        <v>0</v>
      </c>
      <c r="D59" s="260">
        <f>[1]FR!D59</f>
        <v>0</v>
      </c>
      <c r="E59" s="260">
        <f>[1]FR!E59</f>
        <v>0</v>
      </c>
      <c r="F59" s="260">
        <f>[1]FR!F59</f>
        <v>0</v>
      </c>
      <c r="G59" s="260" t="str">
        <f>[1]FR!G59</f>
        <v xml:space="preserve"> </v>
      </c>
      <c r="H59" s="276">
        <f>[1]FR!H59</f>
        <v>0</v>
      </c>
      <c r="I59" s="228"/>
    </row>
    <row r="60" spans="1:9" ht="40.15" customHeight="1">
      <c r="A60" s="255" t="str">
        <f>[1]FR!A60</f>
        <v>Uniquement pour l'ile de Saint-Martin
Direction Coopération régionale
Affaires Européennes</v>
      </c>
      <c r="B60" s="260">
        <f>[1]FR!B60</f>
        <v>0</v>
      </c>
      <c r="C60" s="275">
        <f>[1]FR!C60</f>
        <v>0</v>
      </c>
      <c r="D60" s="260">
        <f>[1]FR!D60</f>
        <v>0</v>
      </c>
      <c r="E60" s="260">
        <f>[1]FR!E60</f>
        <v>0</v>
      </c>
      <c r="F60" s="260">
        <f>[1]FR!F60</f>
        <v>0</v>
      </c>
      <c r="G60" s="260">
        <f>[1]FR!G60</f>
        <v>0</v>
      </c>
      <c r="H60" s="276">
        <f>[1]FR!H60</f>
        <v>0</v>
      </c>
      <c r="I60" s="228"/>
    </row>
    <row r="61" spans="1:9" ht="40.15" customHeight="1">
      <c r="A61" s="251" t="str">
        <f>[1]FR!A61</f>
        <v>SGAR
Préfecture de Guadeloupe</v>
      </c>
      <c r="B61" s="260" t="str">
        <f>[1]FR!B61</f>
        <v>MA FEDER/FSE
MA CTE Saint Martin</v>
      </c>
      <c r="C61" s="275">
        <f>[1]FR!C61</f>
        <v>0</v>
      </c>
      <c r="D61" s="260">
        <f>[1]FR!D61</f>
        <v>0</v>
      </c>
      <c r="E61" s="260">
        <f>[1]FR!E61</f>
        <v>0</v>
      </c>
      <c r="F61" s="260">
        <f>[1]FR!F61</f>
        <v>0</v>
      </c>
      <c r="G61" s="260">
        <f>[1]FR!G61</f>
        <v>0</v>
      </c>
      <c r="H61" s="282">
        <f>[1]FR!H61</f>
        <v>0</v>
      </c>
      <c r="I61" s="228"/>
    </row>
    <row r="62" spans="1:9" ht="40.15" customHeight="1">
      <c r="A62" s="238" t="str">
        <f>[1]FR!A62</f>
        <v xml:space="preserve"> Guyane </v>
      </c>
      <c r="B62" s="259">
        <f>[1]FR!B62</f>
        <v>0</v>
      </c>
      <c r="C62" s="273">
        <f>[1]FR!C62</f>
        <v>0</v>
      </c>
      <c r="D62" s="259">
        <f>[1]FR!D62</f>
        <v>0</v>
      </c>
      <c r="E62" s="259">
        <f>[1]FR!E62</f>
        <v>0</v>
      </c>
      <c r="F62" s="259">
        <f>[1]FR!F62</f>
        <v>0</v>
      </c>
      <c r="G62" s="259">
        <f>[1]FR!G62</f>
        <v>0</v>
      </c>
      <c r="H62" s="274">
        <f>[1]FR!H62</f>
        <v>0</v>
      </c>
      <c r="I62" s="228"/>
    </row>
    <row r="63" spans="1:9" ht="40.15" customHeight="1">
      <c r="A63" s="251" t="str">
        <f>[1]FR!A63</f>
        <v>Conseil Régional de la Guyane</v>
      </c>
      <c r="B63" s="260" t="str">
        <f>[1]FR!B63</f>
        <v>MA FEDER/FSE
MA CTE Amazonie</v>
      </c>
      <c r="C63" s="287">
        <f>[1]FR!C63</f>
        <v>0</v>
      </c>
      <c r="D63" s="260" t="str">
        <f>[1]FR!D63</f>
        <v xml:space="preserve">Hôtel de Région, 4179, route de Montabo BP 7025, F-97307 Cayenne Cedex / 00 594 27 12 23 </v>
      </c>
      <c r="E63" s="260">
        <f>[1]FR!E63</f>
        <v>0</v>
      </c>
      <c r="F63" s="260">
        <f>[1]FR!F63</f>
        <v>0</v>
      </c>
      <c r="G63" s="260">
        <f>[1]FR!G63</f>
        <v>0</v>
      </c>
      <c r="H63" s="282">
        <f>[1]FR!H63</f>
        <v>0</v>
      </c>
      <c r="I63" s="228"/>
    </row>
    <row r="64" spans="1:9" ht="40.15" customHeight="1">
      <c r="A64" s="251" t="str">
        <f>[1]FR!A64</f>
        <v>Préfecture de région Guyane
SGAR</v>
      </c>
      <c r="B64" s="260" t="str">
        <f>[1]FR!B64</f>
        <v>MA FSE</v>
      </c>
      <c r="C64" s="275">
        <f>[1]FR!C64</f>
        <v>0</v>
      </c>
      <c r="D64" s="260" t="str">
        <f>[1]FR!D64</f>
        <v xml:space="preserve">Rue Fidmont – BP 7008, F-97307 Cayenne / 00594 5 94 39 46 25 </v>
      </c>
      <c r="E64" s="260">
        <f>[1]FR!E64</f>
        <v>0</v>
      </c>
      <c r="F64" s="260">
        <f>[1]FR!F64</f>
        <v>0</v>
      </c>
      <c r="G64" s="260">
        <f>[1]FR!G64</f>
        <v>0</v>
      </c>
      <c r="H64" s="282">
        <f>[1]FR!H64</f>
        <v>0</v>
      </c>
      <c r="I64" s="228"/>
    </row>
    <row r="65" spans="1:9" ht="40.15" customHeight="1">
      <c r="A65" s="266" t="str">
        <f>[1]FR!A65</f>
        <v>Hauts-de-France Nord Pas de Calais- Picardie</v>
      </c>
      <c r="B65" s="259">
        <f>[1]FR!B65</f>
        <v>0</v>
      </c>
      <c r="C65" s="273">
        <f>[1]FR!C65</f>
        <v>0</v>
      </c>
      <c r="D65" s="259">
        <f>[1]FR!D65</f>
        <v>0</v>
      </c>
      <c r="E65" s="259">
        <f>[1]FR!E65</f>
        <v>0</v>
      </c>
      <c r="F65" s="259">
        <f>[1]FR!F65</f>
        <v>0</v>
      </c>
      <c r="G65" s="259">
        <f>[1]FR!G65</f>
        <v>0</v>
      </c>
      <c r="H65" s="274">
        <f>[1]FR!H65</f>
        <v>0</v>
      </c>
      <c r="I65" s="228"/>
    </row>
    <row r="66" spans="1:9" ht="40.15" customHeight="1">
      <c r="A66" s="313" t="str">
        <f>[1]FR!A66</f>
        <v>Conseil Régional Hauts-de-France</v>
      </c>
      <c r="B66" s="260" t="str">
        <f>[1]FR!B66</f>
        <v>MA FEDER/FSE</v>
      </c>
      <c r="C66" s="291">
        <f>[1]FR!C66</f>
        <v>0</v>
      </c>
      <c r="D66" s="260" t="str">
        <f>[1]FR!D66</f>
        <v>151, Avenue du Président Hoover 59555 LILLE CEDEX</v>
      </c>
      <c r="E66" s="253">
        <f>[1]FR!E66</f>
        <v>0</v>
      </c>
      <c r="F66" s="253">
        <f>[1]FR!F66</f>
        <v>0</v>
      </c>
      <c r="G66" s="253">
        <f>[1]FR!G66</f>
        <v>0</v>
      </c>
      <c r="H66" s="253">
        <f>[1]FR!H66</f>
        <v>0</v>
      </c>
      <c r="I66" s="307"/>
    </row>
    <row r="67" spans="1:9" ht="40.15" customHeight="1">
      <c r="A67" s="243" t="str">
        <f>[1]FR!A67</f>
        <v xml:space="preserve">Nord-Pas-de-Calais </v>
      </c>
      <c r="B67" s="261">
        <f>[1]FR!B67</f>
        <v>0</v>
      </c>
      <c r="C67" s="277">
        <f>[1]FR!C67</f>
        <v>0</v>
      </c>
      <c r="D67" s="261">
        <f>[1]FR!D67</f>
        <v>0</v>
      </c>
      <c r="E67" s="261">
        <f>[1]FR!E67</f>
        <v>0</v>
      </c>
      <c r="F67" s="261">
        <f>[1]FR!F67</f>
        <v>0</v>
      </c>
      <c r="G67" s="261">
        <f>[1]FR!G67</f>
        <v>0</v>
      </c>
      <c r="H67" s="317">
        <f>[1]FR!H67</f>
        <v>0</v>
      </c>
      <c r="I67" s="228"/>
    </row>
    <row r="68" spans="1:9" ht="40.15" customHeight="1">
      <c r="A68" s="251" t="str">
        <f>[1]FR!A68</f>
        <v>Conseil Régional Nord-Pas de Calais
Direction EUROPE</v>
      </c>
      <c r="B68" s="260" t="str">
        <f>[1]FR!B68</f>
        <v>MA FEDER/FSE
MA CTE Deux mers
MA CTE Interreg Europe du Nord Ouest
MA CTE Interreg Europe</v>
      </c>
      <c r="C68" s="291">
        <f>[1]FR!C68</f>
        <v>0</v>
      </c>
      <c r="D68" s="260" t="str">
        <f>[1]FR!D68</f>
        <v>151, Avenue du Président Hoover 59555 LILLE CEDEX</v>
      </c>
      <c r="E68" s="260">
        <f>[1]FR!E68</f>
        <v>0</v>
      </c>
      <c r="F68" s="260">
        <f>[1]FR!F68</f>
        <v>0</v>
      </c>
      <c r="G68" s="260">
        <f>[1]FR!G68</f>
        <v>0</v>
      </c>
      <c r="H68" s="282">
        <f>[1]FR!H68</f>
        <v>0</v>
      </c>
      <c r="I68" s="228"/>
    </row>
    <row r="69" spans="1:9" ht="40.15" customHeight="1">
      <c r="A69" s="237" t="str">
        <f>[1]FR!A69</f>
        <v xml:space="preserve">Picardie </v>
      </c>
      <c r="B69" s="262">
        <f>[1]FR!B69</f>
        <v>0</v>
      </c>
      <c r="C69" s="279">
        <f>[1]FR!C69</f>
        <v>0</v>
      </c>
      <c r="D69" s="262">
        <f>[1]FR!D69</f>
        <v>0</v>
      </c>
      <c r="E69" s="262">
        <f>[1]FR!E69</f>
        <v>0</v>
      </c>
      <c r="F69" s="262">
        <f>[1]FR!F69</f>
        <v>0</v>
      </c>
      <c r="G69" s="262">
        <f>[1]FR!G69</f>
        <v>0</v>
      </c>
      <c r="H69" s="280">
        <f>[1]FR!H69</f>
        <v>0</v>
      </c>
      <c r="I69" s="228"/>
    </row>
    <row r="70" spans="1:9" ht="40.15" customHeight="1">
      <c r="A70" s="251" t="str">
        <f>[1]FR!A70</f>
        <v>Conseil Régional de Picardie
Direction EUROPE</v>
      </c>
      <c r="B70" s="260" t="str">
        <f>[1]FR!B70</f>
        <v>MA FEDER/FSE</v>
      </c>
      <c r="C70" s="275">
        <f>[1]FR!C70</f>
        <v>0</v>
      </c>
      <c r="D70" s="260">
        <f>[1]FR!D70</f>
        <v>0</v>
      </c>
      <c r="E70" s="260">
        <f>[1]FR!E70</f>
        <v>0</v>
      </c>
      <c r="F70" s="260">
        <f>[1]FR!F70</f>
        <v>0</v>
      </c>
      <c r="G70" s="260">
        <f>[1]FR!G70</f>
        <v>0</v>
      </c>
      <c r="H70" s="276">
        <f>[1]FR!H70</f>
        <v>0</v>
      </c>
      <c r="I70" s="233"/>
    </row>
    <row r="71" spans="1:9" ht="40.15" customHeight="1">
      <c r="A71" s="251" t="str">
        <f>[1]FR!A71</f>
        <v>Conseil Régional de Picardie
Correspondant FEDER 1</v>
      </c>
      <c r="B71" s="260">
        <f>[1]FR!B71</f>
        <v>0</v>
      </c>
      <c r="C71" s="275">
        <f>[1]FR!C71</f>
        <v>0</v>
      </c>
      <c r="D71" s="260">
        <f>[1]FR!D71</f>
        <v>0</v>
      </c>
      <c r="E71" s="260">
        <f>[1]FR!E71</f>
        <v>0</v>
      </c>
      <c r="F71" s="260">
        <f>[1]FR!F71</f>
        <v>0</v>
      </c>
      <c r="G71" s="260">
        <f>[1]FR!G71</f>
        <v>0</v>
      </c>
      <c r="H71" s="276">
        <f>[1]FR!H71</f>
        <v>0</v>
      </c>
      <c r="I71" s="228"/>
    </row>
    <row r="72" spans="1:9" ht="40.15" customHeight="1">
      <c r="A72" s="238" t="str">
        <f>[1]FR!A72</f>
        <v xml:space="preserve">Ile de France </v>
      </c>
      <c r="B72" s="259">
        <f>[1]FR!B72</f>
        <v>0</v>
      </c>
      <c r="C72" s="273">
        <f>[1]FR!C72</f>
        <v>0</v>
      </c>
      <c r="D72" s="259">
        <f>[1]FR!D72</f>
        <v>0</v>
      </c>
      <c r="E72" s="259">
        <f>[1]FR!E72</f>
        <v>0</v>
      </c>
      <c r="F72" s="259">
        <f>[1]FR!F72</f>
        <v>0</v>
      </c>
      <c r="G72" s="259">
        <f>[1]FR!G72</f>
        <v>0</v>
      </c>
      <c r="H72" s="274">
        <f>[1]FR!H72</f>
        <v>0</v>
      </c>
      <c r="I72" s="228"/>
    </row>
    <row r="73" spans="1:9" ht="40.15" customHeight="1">
      <c r="A73" s="256" t="str">
        <f>[1]FR!A73</f>
        <v>Conseil Régional d'Ile de France
Direction des Affaires Européennes - Pôle Affaires Européennes, Coopération Internationale et Tourisme</v>
      </c>
      <c r="B73" s="263" t="str">
        <f>[1]FR!B73</f>
        <v>MA  FEDER-FSE</v>
      </c>
      <c r="C73" s="292">
        <f>[1]FR!C73</f>
        <v>0</v>
      </c>
      <c r="D73" s="263" t="str">
        <f>[1]FR!D73</f>
        <v xml:space="preserve">2, rue Simone Veil
93400 Saint Ouen
</v>
      </c>
      <c r="E73" s="263" t="str">
        <f>[1]FR!E73</f>
        <v>Programme opérationnel de l'Ile-de-France et du Bassin de Seine</v>
      </c>
      <c r="F73" s="285">
        <f>[1]FR!F73</f>
        <v>0</v>
      </c>
      <c r="G73" s="285">
        <f>[1]FR!G73</f>
        <v>0</v>
      </c>
      <c r="H73" s="293">
        <f>[1]FR!H73</f>
        <v>0</v>
      </c>
      <c r="I73" s="228"/>
    </row>
    <row r="74" spans="1:9" ht="40.15" customHeight="1">
      <c r="A74" s="256" t="str">
        <f>[1]FR!A74</f>
        <v>Conseil Régional d'Ile de France
Coordinateur CTE
Direction des Affaires Européennes - Pôle Affaires Européennes, Coopération Internationale et Tourisme</v>
      </c>
      <c r="B74" s="263">
        <f>[1]FR!B74</f>
        <v>0</v>
      </c>
      <c r="C74" s="292">
        <f>[1]FR!C74</f>
        <v>0</v>
      </c>
      <c r="D74" s="263" t="str">
        <f>[1]FR!D74</f>
        <v>2, rue Simone Veil
93400 Saint Ouen
Tél. : +33 (0)1 53 85 55 88</v>
      </c>
      <c r="E74" s="263" t="str">
        <f>[1]FR!E74</f>
        <v>Programme opérationnel de l'Ile-de-France et du Bassin de Seine</v>
      </c>
      <c r="F74" s="285">
        <f>[1]FR!F74</f>
        <v>0</v>
      </c>
      <c r="G74" s="285">
        <f>[1]FR!G74</f>
        <v>0</v>
      </c>
      <c r="H74" s="293">
        <f>[1]FR!H74</f>
        <v>0</v>
      </c>
      <c r="I74" s="228"/>
    </row>
    <row r="75" spans="1:9" ht="40.15" customHeight="1">
      <c r="A75" s="256" t="str">
        <f>[1]FR!A75</f>
        <v xml:space="preserve">Préfecture de la région Ile de France, Secrétariat général pour les affaires régionales </v>
      </c>
      <c r="B75" s="263" t="str">
        <f>[1]FR!B75</f>
        <v>IB - organismes intermédiaire Axe 9 du programme opérationnel régional FEDER-FSE "Diminuer les vulnérabilités du bassin hydrographique de la Seine aux phénomènes météorologiques et préserver la biodiversité du fleuve"</v>
      </c>
      <c r="C75" s="292">
        <f>[1]FR!C75</f>
        <v>0</v>
      </c>
      <c r="D75" s="263" t="str">
        <f>[1]FR!D75</f>
        <v>Préfecture de région Ile-de-France
5, rue Leblanc – 75911 Paris Cedex 15
Tél : 01 82 52 42 16
DRIEE Ile-de-France
Délégation de Bassin Seine-Normandie
10 rue Crillon
75194 Paris cedex 04
Tél. : 01 71 28 47 03</v>
      </c>
      <c r="E75" s="263" t="str">
        <f>[1]FR!E75</f>
        <v>Programme opérationnel de l'Ile-de-France et du Bassin de Seine</v>
      </c>
      <c r="F75" s="285">
        <f>[1]FR!F75</f>
        <v>0</v>
      </c>
      <c r="G75" s="285">
        <f>[1]FR!G75</f>
        <v>0</v>
      </c>
      <c r="H75" s="293">
        <f>[1]FR!H75</f>
        <v>0</v>
      </c>
      <c r="I75" s="228"/>
    </row>
    <row r="76" spans="1:9" ht="40.15" customHeight="1">
      <c r="A76" s="266" t="str">
        <f>[1]FR!A76</f>
        <v>Languedoc Roussillon - Midi Pyrénées</v>
      </c>
      <c r="B76" s="259">
        <f>[1]FR!B76</f>
        <v>0</v>
      </c>
      <c r="C76" s="273">
        <f>[1]FR!C76</f>
        <v>0</v>
      </c>
      <c r="D76" s="259">
        <f>[1]FR!D76</f>
        <v>0</v>
      </c>
      <c r="E76" s="259">
        <f>[1]FR!E76</f>
        <v>0</v>
      </c>
      <c r="F76" s="259">
        <f>[1]FR!F76</f>
        <v>0</v>
      </c>
      <c r="G76" s="259">
        <f>[1]FR!G76</f>
        <v>0</v>
      </c>
      <c r="H76" s="274">
        <f>[1]FR!H76</f>
        <v>0</v>
      </c>
      <c r="I76" s="228"/>
    </row>
    <row r="77" spans="1:9" ht="40.15" customHeight="1">
      <c r="A77" s="313" t="str">
        <f>[1]FR!A77</f>
        <v>Conseil Régional Occitanie</v>
      </c>
      <c r="B77" s="260" t="str">
        <f>[1]FR!B77</f>
        <v>MA FEDER/FSE</v>
      </c>
      <c r="C77" s="275">
        <f>[1]FR!C77</f>
        <v>0</v>
      </c>
      <c r="D77" s="260" t="str">
        <f>[1]FR!D77</f>
        <v>22 Bd Maréchal Juin
31406 Toulouse</v>
      </c>
      <c r="E77" s="253">
        <f>[1]FR!E77</f>
        <v>0</v>
      </c>
      <c r="F77" s="253">
        <f>[1]FR!F77</f>
        <v>0</v>
      </c>
      <c r="G77" s="253">
        <f>[1]FR!G77</f>
        <v>0</v>
      </c>
      <c r="H77" s="253">
        <f>[1]FR!H77</f>
        <v>0</v>
      </c>
      <c r="I77" s="307"/>
    </row>
    <row r="78" spans="1:9" ht="40.15" customHeight="1">
      <c r="A78" s="318" t="str">
        <f>[1]FR!A78</f>
        <v xml:space="preserve">SGAR Occitanie
Affaires européennes et internationales </v>
      </c>
      <c r="B78" s="319" t="str">
        <f>[1]FR!B78</f>
        <v>PO FEDER Axe Garonne 2014-2020
PO CTE 2014-2020 : SUDOE POCTEFA MED et EUROPE</v>
      </c>
      <c r="C78" s="319">
        <f>[1]FR!C78</f>
        <v>0</v>
      </c>
      <c r="D78" s="319" t="str">
        <f>[1]FR!D78</f>
        <v>1, Place Saint-Etienne, F-31038 Toulouse Cedex 9  / 0033 5 34 45 34 45</v>
      </c>
      <c r="E78" s="319">
        <f>[1]FR!E78</f>
        <v>0</v>
      </c>
      <c r="F78" s="319">
        <f>[1]FR!F78</f>
        <v>0</v>
      </c>
      <c r="G78" s="319">
        <f>[1]FR!G78</f>
        <v>0</v>
      </c>
      <c r="H78" s="320">
        <f>[1]FR!H78</f>
        <v>0</v>
      </c>
      <c r="I78" s="228"/>
    </row>
    <row r="79" spans="1:9" ht="40.15" customHeight="1">
      <c r="A79" s="237" t="str">
        <f>[1]FR!A79</f>
        <v xml:space="preserve">Languedoc-Roussillon </v>
      </c>
      <c r="B79" s="262">
        <f>[1]FR!B79</f>
        <v>0</v>
      </c>
      <c r="C79" s="279">
        <f>[1]FR!C79</f>
        <v>0</v>
      </c>
      <c r="D79" s="262">
        <f>[1]FR!D79</f>
        <v>0</v>
      </c>
      <c r="E79" s="262">
        <f>[1]FR!E79</f>
        <v>0</v>
      </c>
      <c r="F79" s="262">
        <f>[1]FR!F79</f>
        <v>0</v>
      </c>
      <c r="G79" s="262">
        <f>[1]FR!G79</f>
        <v>0</v>
      </c>
      <c r="H79" s="289">
        <f>[1]FR!H79</f>
        <v>0</v>
      </c>
      <c r="I79" s="233"/>
    </row>
    <row r="80" spans="1:9" ht="40.15" customHeight="1">
      <c r="A80" s="251" t="str">
        <f>[1]FR!A80</f>
        <v>Conseil Régional de Languedoc-Roussillon
Correspondant FEDER1</v>
      </c>
      <c r="B80" s="260" t="str">
        <f>[1]FR!B80</f>
        <v>MA FEDER/FSE</v>
      </c>
      <c r="C80" s="291">
        <f>[1]FR!C80</f>
        <v>0</v>
      </c>
      <c r="D80" s="260">
        <f>[1]FR!D80</f>
        <v>0</v>
      </c>
      <c r="E80" s="260">
        <f>[1]FR!E80</f>
        <v>0</v>
      </c>
      <c r="F80" s="260">
        <f>[1]FR!F80</f>
        <v>0</v>
      </c>
      <c r="G80" s="260">
        <f>[1]FR!G80</f>
        <v>0</v>
      </c>
      <c r="H80" s="276">
        <f>[1]FR!H80</f>
        <v>0</v>
      </c>
      <c r="I80" s="228"/>
    </row>
    <row r="81" spans="1:9" ht="40.15" customHeight="1">
      <c r="A81" s="251" t="str">
        <f>[1]FR!A81</f>
        <v>Correspondant CTE</v>
      </c>
      <c r="B81" s="260">
        <f>[1]FR!B81</f>
        <v>0</v>
      </c>
      <c r="C81" s="294">
        <f>[1]FR!C81</f>
        <v>0</v>
      </c>
      <c r="D81" s="260">
        <f>[1]FR!D81</f>
        <v>0</v>
      </c>
      <c r="E81" s="260">
        <f>[1]FR!E81</f>
        <v>0</v>
      </c>
      <c r="F81" s="260">
        <f>[1]FR!F81</f>
        <v>0</v>
      </c>
      <c r="G81" s="260">
        <f>[1]FR!G81</f>
        <v>0</v>
      </c>
      <c r="H81" s="276">
        <f>[1]FR!H81</f>
        <v>0</v>
      </c>
      <c r="I81" s="233"/>
    </row>
    <row r="82" spans="1:9" ht="40.15" customHeight="1">
      <c r="A82" s="251" t="str">
        <f>[1]FR!A82</f>
        <v>Correspondant FSE</v>
      </c>
      <c r="B82" s="260">
        <f>[1]FR!B82</f>
        <v>0</v>
      </c>
      <c r="C82" s="291">
        <f>[1]FR!C82</f>
        <v>0</v>
      </c>
      <c r="D82" s="260">
        <f>[1]FR!D82</f>
        <v>0</v>
      </c>
      <c r="E82" s="260">
        <f>[1]FR!E82</f>
        <v>0</v>
      </c>
      <c r="F82" s="260">
        <f>[1]FR!F82</f>
        <v>0</v>
      </c>
      <c r="G82" s="260">
        <f>[1]FR!G82</f>
        <v>0</v>
      </c>
      <c r="H82" s="276">
        <f>[1]FR!H82</f>
        <v>0</v>
      </c>
      <c r="I82" s="228"/>
    </row>
    <row r="83" spans="1:9" ht="40.15" customHeight="1">
      <c r="A83" s="251" t="str">
        <f>[1]FR!A83</f>
        <v>SGAR
Préfecture de la région Languedoc-Roussillon</v>
      </c>
      <c r="B83" s="260">
        <f>[1]FR!B83</f>
        <v>0</v>
      </c>
      <c r="C83" s="275">
        <f>[1]FR!C83</f>
        <v>0</v>
      </c>
      <c r="D83" s="260" t="str">
        <f>[1]FR!D83</f>
        <v>34, Place des Martyrs de la Résistance, F-34062 Montpellier Cedex 23 / 0033 467 61 61 61</v>
      </c>
      <c r="E83" s="260">
        <f>[1]FR!E83</f>
        <v>0</v>
      </c>
      <c r="F83" s="260">
        <f>[1]FR!F83</f>
        <v>0</v>
      </c>
      <c r="G83" s="260">
        <f>[1]FR!G83</f>
        <v>0</v>
      </c>
      <c r="H83" s="276">
        <f>[1]FR!H83</f>
        <v>0</v>
      </c>
      <c r="I83" s="228"/>
    </row>
    <row r="84" spans="1:9" ht="40.15" customHeight="1">
      <c r="A84" s="237" t="str">
        <f>[1]FR!A84</f>
        <v>Midi-Pyrénées</v>
      </c>
      <c r="B84" s="262">
        <f>[1]FR!B84</f>
        <v>0</v>
      </c>
      <c r="C84" s="279">
        <f>[1]FR!C84</f>
        <v>0</v>
      </c>
      <c r="D84" s="262">
        <f>[1]FR!D84</f>
        <v>0</v>
      </c>
      <c r="E84" s="262">
        <f>[1]FR!E84</f>
        <v>0</v>
      </c>
      <c r="F84" s="262">
        <f>[1]FR!F84</f>
        <v>0</v>
      </c>
      <c r="G84" s="262">
        <f>[1]FR!G84</f>
        <v>0</v>
      </c>
      <c r="H84" s="289">
        <f>[1]FR!H84</f>
        <v>0</v>
      </c>
      <c r="I84" s="233"/>
    </row>
    <row r="85" spans="1:9" ht="40.15" customHeight="1">
      <c r="A85" s="251" t="str">
        <f>[1]FR!A85</f>
        <v xml:space="preserve">Conseil Régional de Midi-Pyrenées
Direction Europe
</v>
      </c>
      <c r="B85" s="260" t="str">
        <f>[1]FR!B85</f>
        <v>MA FEDER/FSE</v>
      </c>
      <c r="C85" s="275">
        <f>[1]FR!C85</f>
        <v>0</v>
      </c>
      <c r="D85" s="260" t="str">
        <f>[1]FR!D85</f>
        <v>22 Bd Maréchal Juin
31406 Toulouse</v>
      </c>
      <c r="E85" s="260">
        <f>[1]FR!E85</f>
        <v>0</v>
      </c>
      <c r="F85" s="260">
        <f>[1]FR!F85</f>
        <v>0</v>
      </c>
      <c r="G85" s="260">
        <f>[1]FR!G85</f>
        <v>0</v>
      </c>
      <c r="H85" s="276">
        <f>[1]FR!H85</f>
        <v>0</v>
      </c>
      <c r="I85" s="231"/>
    </row>
    <row r="86" spans="1:9" ht="40.15" customHeight="1">
      <c r="A86" s="251" t="str">
        <f>[1]FR!A86</f>
        <v>Correspondant FEDER-FSE</v>
      </c>
      <c r="B86" s="260">
        <f>[1]FR!B86</f>
        <v>0</v>
      </c>
      <c r="C86" s="291">
        <f>[1]FR!C86</f>
        <v>0</v>
      </c>
      <c r="D86" s="260">
        <f>[1]FR!D86</f>
        <v>0</v>
      </c>
      <c r="E86" s="260">
        <f>[1]FR!E86</f>
        <v>0</v>
      </c>
      <c r="F86" s="260">
        <f>[1]FR!F86</f>
        <v>0</v>
      </c>
      <c r="G86" s="260">
        <f>[1]FR!G86</f>
        <v>0</v>
      </c>
      <c r="H86" s="276">
        <f>[1]FR!H86</f>
        <v>0</v>
      </c>
      <c r="I86" s="228"/>
    </row>
    <row r="87" spans="1:9" ht="40.15" customHeight="1">
      <c r="A87" s="251" t="str">
        <f>[1]FR!A87</f>
        <v>Correspondant Coopération
Territoriale Européenne</v>
      </c>
      <c r="B87" s="260">
        <f>[1]FR!B87</f>
        <v>0</v>
      </c>
      <c r="C87" s="291">
        <f>[1]FR!C87</f>
        <v>0</v>
      </c>
      <c r="D87" s="260">
        <f>[1]FR!D87</f>
        <v>0</v>
      </c>
      <c r="E87" s="260">
        <f>[1]FR!E87</f>
        <v>0</v>
      </c>
      <c r="F87" s="260">
        <f>[1]FR!F87</f>
        <v>0</v>
      </c>
      <c r="G87" s="260">
        <f>[1]FR!G87</f>
        <v>0</v>
      </c>
      <c r="H87" s="276">
        <f>[1]FR!H87</f>
        <v>0</v>
      </c>
      <c r="I87" s="228"/>
    </row>
    <row r="88" spans="1:9" ht="40.15" customHeight="1">
      <c r="A88" s="238" t="str">
        <f>[1]FR!A88</f>
        <v xml:space="preserve">Martinique </v>
      </c>
      <c r="B88" s="259">
        <f>[1]FR!B88</f>
        <v>0</v>
      </c>
      <c r="C88" s="273">
        <f>[1]FR!C88</f>
        <v>0</v>
      </c>
      <c r="D88" s="259">
        <f>[1]FR!D88</f>
        <v>0</v>
      </c>
      <c r="E88" s="259">
        <f>[1]FR!E88</f>
        <v>0</v>
      </c>
      <c r="F88" s="259">
        <f>[1]FR!F88</f>
        <v>0</v>
      </c>
      <c r="G88" s="259">
        <f>[1]FR!G88</f>
        <v>0</v>
      </c>
      <c r="H88" s="274">
        <f>[1]FR!H88</f>
        <v>0</v>
      </c>
      <c r="I88" s="228"/>
    </row>
    <row r="89" spans="1:9" ht="40.15" customHeight="1">
      <c r="A89" s="251" t="str">
        <f>[1]FR!A89</f>
        <v xml:space="preserve">Préfecture de la région Martinique, Secrétariat général pour les affaires régionales
SGAR </v>
      </c>
      <c r="B89" s="260" t="str">
        <f>[1]FR!B89</f>
        <v>MA FSE</v>
      </c>
      <c r="C89" s="275">
        <f>[1]FR!C89</f>
        <v>0</v>
      </c>
      <c r="D89" s="260" t="str">
        <f>[1]FR!D89</f>
        <v>82 rue Victor Sévère, F- Fort-de-France Cedex</v>
      </c>
      <c r="E89" s="260">
        <f>[1]FR!E89</f>
        <v>0</v>
      </c>
      <c r="F89" s="260">
        <f>[1]FR!F89</f>
        <v>0</v>
      </c>
      <c r="G89" s="260">
        <f>[1]FR!G89</f>
        <v>0</v>
      </c>
      <c r="H89" s="282">
        <f>[1]FR!H89</f>
        <v>0</v>
      </c>
      <c r="I89" s="228"/>
    </row>
    <row r="90" spans="1:9" ht="40.15" customHeight="1">
      <c r="A90" s="238" t="str">
        <f>[1]FR!A90</f>
        <v>Mayotte</v>
      </c>
      <c r="B90" s="259">
        <f>[1]FR!B90</f>
        <v>0</v>
      </c>
      <c r="C90" s="273">
        <f>[1]FR!C90</f>
        <v>0</v>
      </c>
      <c r="D90" s="259">
        <f>[1]FR!D90</f>
        <v>0</v>
      </c>
      <c r="E90" s="259">
        <f>[1]FR!E90</f>
        <v>0</v>
      </c>
      <c r="F90" s="259">
        <f>[1]FR!F90</f>
        <v>0</v>
      </c>
      <c r="G90" s="259">
        <f>[1]FR!G90</f>
        <v>0</v>
      </c>
      <c r="H90" s="274">
        <f>[1]FR!H90</f>
        <v>0</v>
      </c>
      <c r="I90" s="228"/>
    </row>
    <row r="91" spans="1:9" ht="40.15" customHeight="1">
      <c r="A91" s="251" t="str">
        <f>[1]FR!A91</f>
        <v>Préfecture de Mayotte
CME SGAR</v>
      </c>
      <c r="B91" s="260" t="str">
        <f>[1]FR!B91</f>
        <v>MA FEDER/FSE
MA CTE Mayotte</v>
      </c>
      <c r="C91" s="275">
        <f>[1]FR!C91</f>
        <v>0</v>
      </c>
      <c r="D91" s="260">
        <f>[1]FR!D91</f>
        <v>0</v>
      </c>
      <c r="E91" s="260">
        <f>[1]FR!E91</f>
        <v>0</v>
      </c>
      <c r="F91" s="260">
        <f>[1]FR!F91</f>
        <v>0</v>
      </c>
      <c r="G91" s="260">
        <f>[1]FR!G91</f>
        <v>0</v>
      </c>
      <c r="H91" s="276">
        <f>[1]FR!H91</f>
        <v>0</v>
      </c>
      <c r="I91" s="228"/>
    </row>
    <row r="92" spans="1:9" ht="40.15" customHeight="1">
      <c r="A92" s="238" t="str">
        <f>[1]FR!A92</f>
        <v>Normandie</v>
      </c>
      <c r="B92" s="259">
        <f>[1]FR!B92</f>
        <v>0</v>
      </c>
      <c r="C92" s="273">
        <f>[1]FR!C92</f>
        <v>0</v>
      </c>
      <c r="D92" s="259">
        <f>[1]FR!D92</f>
        <v>0</v>
      </c>
      <c r="E92" s="259">
        <f>[1]FR!E92</f>
        <v>0</v>
      </c>
      <c r="F92" s="259">
        <f>[1]FR!F92</f>
        <v>0</v>
      </c>
      <c r="G92" s="259">
        <f>[1]FR!G92</f>
        <v>0</v>
      </c>
      <c r="H92" s="274">
        <f>[1]FR!H92</f>
        <v>0</v>
      </c>
      <c r="I92" s="228"/>
    </row>
    <row r="93" spans="1:9" ht="40.15" customHeight="1">
      <c r="A93" s="250" t="str">
        <f>[1]FR!A93</f>
        <v>Région Normandie
Direction Europe International</v>
      </c>
      <c r="B93" s="253" t="str">
        <f>[1]FR!B93</f>
        <v>MA FEDR/FSE</v>
      </c>
      <c r="C93" s="297">
        <f>[1]FR!C93</f>
        <v>0</v>
      </c>
      <c r="D93" s="253" t="str">
        <f>[1]FR!D93</f>
        <v>Abbaye-aux-Dames, Place Reine Mathilde, CS 50523, 14035 CAEN Cedex</v>
      </c>
      <c r="E93" s="253">
        <f>[1]FR!E93</f>
        <v>0</v>
      </c>
      <c r="F93" s="253">
        <f>[1]FR!F93</f>
        <v>0</v>
      </c>
      <c r="G93" s="253">
        <f>[1]FR!G93</f>
        <v>0</v>
      </c>
      <c r="H93" s="296" t="str">
        <f>[1]FR!H93</f>
        <v>http://europe-en-normandie.eu/</v>
      </c>
      <c r="I93" s="228"/>
    </row>
    <row r="94" spans="1:9" ht="40.15" customHeight="1">
      <c r="A94" s="250" t="str">
        <f>[1]FR!A94</f>
        <v>Région Normandie
Service Autorité de Gestion des Fonds européens</v>
      </c>
      <c r="B94" s="253" t="str">
        <f>[1]FR!B94</f>
        <v>MA FEDR/FSE</v>
      </c>
      <c r="C94" s="297">
        <f>[1]FR!C94</f>
        <v>0</v>
      </c>
      <c r="D94" s="253" t="str">
        <f>[1]FR!D94</f>
        <v>Abbaye-aux-Dames, Place Reine Mathilde, CS 50523, 14035 CAEN Cedex</v>
      </c>
      <c r="E94" s="253" t="str">
        <f>[1]FR!E94</f>
        <v>Programme Opérationnel FEDER FSE ex Basse-Normandie</v>
      </c>
      <c r="F94" s="253">
        <f>[1]FR!F94</f>
        <v>0</v>
      </c>
      <c r="G94" s="253">
        <f>[1]FR!G94</f>
        <v>0</v>
      </c>
      <c r="H94" s="296" t="str">
        <f>[1]FR!H94</f>
        <v>http://europe-en-normandie.eu/</v>
      </c>
      <c r="I94" s="228"/>
    </row>
    <row r="95" spans="1:9" ht="40.15" customHeight="1">
      <c r="A95" s="250" t="str">
        <f>[1]FR!A95</f>
        <v>Région Normandie
Responsable Service Pilotage des Programmes européens</v>
      </c>
      <c r="B95" s="253" t="str">
        <f>[1]FR!B95</f>
        <v>MA FEDR/FSE</v>
      </c>
      <c r="C95" s="297">
        <f>[1]FR!C95</f>
        <v>0</v>
      </c>
      <c r="D95" s="253" t="str">
        <f>[1]FR!D95</f>
        <v>5 rue Robert Schuman, CS 21129, 76174 ROUEN Cedex</v>
      </c>
      <c r="E95" s="253" t="str">
        <f>[1]FR!E95</f>
        <v>Programme Opérationnel FEDER FSE ex Haute-Normandie</v>
      </c>
      <c r="F95" s="253">
        <f>[1]FR!F95</f>
        <v>0</v>
      </c>
      <c r="G95" s="253">
        <f>[1]FR!G95</f>
        <v>0</v>
      </c>
      <c r="H95" s="296" t="str">
        <f>[1]FR!H95</f>
        <v>http://europe-en-normandie.eu/</v>
      </c>
      <c r="I95" s="233"/>
    </row>
    <row r="96" spans="1:9" ht="40.15" customHeight="1">
      <c r="A96" s="250" t="str">
        <f>[1]FR!A96</f>
        <v>Région Normandie
Responsable Service Pilotage des Programmes européens</v>
      </c>
      <c r="B96" s="253" t="str">
        <f>[1]FR!B96</f>
        <v>MA FEDER/FSE/FEADER</v>
      </c>
      <c r="C96" s="297">
        <f>[1]FR!C96</f>
        <v>0</v>
      </c>
      <c r="D96" s="253" t="str">
        <f>[1]FR!D96</f>
        <v>5 rue Robert Schuman, CS 21129, 76174 ROUEN Cedex</v>
      </c>
      <c r="E96" s="253" t="str">
        <f>[1]FR!E96</f>
        <v>Programme Opérationnel FEDER FSE Haute-Normandie</v>
      </c>
      <c r="F96" s="253">
        <f>[1]FR!F96</f>
        <v>0</v>
      </c>
      <c r="G96" s="253">
        <f>[1]FR!G96</f>
        <v>0</v>
      </c>
      <c r="H96" s="296" t="str">
        <f>[1]FR!H96</f>
        <v>http://europe-en-normandie.eu/</v>
      </c>
      <c r="I96" s="228"/>
    </row>
    <row r="97" spans="1:9" ht="40.15" customHeight="1">
      <c r="A97" s="250" t="str">
        <f>[1]FR!A97</f>
        <v>Correspondants CTE</v>
      </c>
      <c r="B97" s="253">
        <f>[1]FR!B97</f>
        <v>0</v>
      </c>
      <c r="C97" s="297">
        <f>[1]FR!C97</f>
        <v>0</v>
      </c>
      <c r="D97" s="253">
        <f>[1]FR!D97</f>
        <v>0</v>
      </c>
      <c r="E97" s="253">
        <f>[1]FR!E97</f>
        <v>0</v>
      </c>
      <c r="F97" s="253">
        <f>[1]FR!F97</f>
        <v>0</v>
      </c>
      <c r="G97" s="253">
        <f>[1]FR!G97</f>
        <v>0</v>
      </c>
      <c r="H97" s="296">
        <f>[1]FR!H97</f>
        <v>0</v>
      </c>
      <c r="I97" s="228"/>
    </row>
    <row r="98" spans="1:9" ht="40.15" customHeight="1">
      <c r="A98" s="238" t="str">
        <f>[1]FR!A98</f>
        <v>Pays de la Loire</v>
      </c>
      <c r="B98" s="259">
        <f>[1]FR!B98</f>
        <v>0</v>
      </c>
      <c r="C98" s="273">
        <f>[1]FR!C98</f>
        <v>0</v>
      </c>
      <c r="D98" s="259">
        <f>[1]FR!D98</f>
        <v>0</v>
      </c>
      <c r="E98" s="259">
        <f>[1]FR!E98</f>
        <v>0</v>
      </c>
      <c r="F98" s="259">
        <f>[1]FR!F98</f>
        <v>0</v>
      </c>
      <c r="G98" s="259">
        <f>[1]FR!G98</f>
        <v>0</v>
      </c>
      <c r="H98" s="274">
        <f>[1]FR!H98</f>
        <v>0</v>
      </c>
      <c r="I98" s="228"/>
    </row>
    <row r="99" spans="1:9" ht="40.15" customHeight="1">
      <c r="A99" s="250" t="str">
        <f>[1]FR!A99</f>
        <v>Secrétariat général pour les affaires régionales (SGAR), Préfecture de la région Pays de la Loire</v>
      </c>
      <c r="B99" s="253" t="str">
        <f>[1]FR!B99</f>
        <v>Correspondant national du
programme Espace Atlantique</v>
      </c>
      <c r="C99" s="297">
        <f>[1]FR!C99</f>
        <v>0</v>
      </c>
      <c r="D99" s="304" t="str">
        <f>[1]FR!D99</f>
        <v>02.40.08.64.80</v>
      </c>
      <c r="E99" s="253">
        <f>[1]FR!E99</f>
        <v>0</v>
      </c>
      <c r="F99" s="253">
        <f>[1]FR!F99</f>
        <v>0</v>
      </c>
      <c r="G99" s="253">
        <f>[1]FR!G99</f>
        <v>0</v>
      </c>
      <c r="H99" s="305">
        <f>[1]FR!H99</f>
        <v>0</v>
      </c>
      <c r="I99" s="233"/>
    </row>
    <row r="100" spans="1:9" ht="40.15" customHeight="1">
      <c r="A100" s="250" t="str">
        <f>[1]FR!A100</f>
        <v>Conseil Régional Pays de Loire
Direction Contractualisation</v>
      </c>
      <c r="B100" s="253" t="str">
        <f>[1]FR!B100</f>
        <v>FEDER/FSE/FEADER/FEAMP</v>
      </c>
      <c r="C100" s="272">
        <f>[1]FR!C100</f>
        <v>0</v>
      </c>
      <c r="D100" s="253" t="str">
        <f>[1]FR!D100</f>
        <v>"</v>
      </c>
      <c r="E100" s="253">
        <f>[1]FR!E100</f>
        <v>0</v>
      </c>
      <c r="F100" s="253">
        <f>[1]FR!F100</f>
        <v>0</v>
      </c>
      <c r="G100" s="253">
        <f>[1]FR!G100</f>
        <v>0</v>
      </c>
      <c r="H100" s="305">
        <f>[1]FR!H100</f>
        <v>0</v>
      </c>
      <c r="I100" s="228"/>
    </row>
    <row r="101" spans="1:9" ht="40.15" customHeight="1">
      <c r="A101" s="250" t="str">
        <f>[1]FR!A101</f>
        <v>Conseil Régional Pays de Loire
Pôle Affaires européennes</v>
      </c>
      <c r="B101" s="253" t="str">
        <f>[1]FR!B101</f>
        <v>Coopération territoriale européenne
INTERREG</v>
      </c>
      <c r="C101" s="272">
        <f>[1]FR!C101</f>
        <v>0</v>
      </c>
      <c r="D101" s="253" t="str">
        <f>[1]FR!D101</f>
        <v>02 28 20 61 85</v>
      </c>
      <c r="E101" s="253">
        <f>[1]FR!E101</f>
        <v>0</v>
      </c>
      <c r="F101" s="253">
        <f>[1]FR!F101</f>
        <v>0</v>
      </c>
      <c r="G101" s="253">
        <f>[1]FR!G101</f>
        <v>0</v>
      </c>
      <c r="H101" s="305">
        <f>[1]FR!H101</f>
        <v>0</v>
      </c>
      <c r="I101" s="228"/>
    </row>
    <row r="102" spans="1:9" ht="40.15" customHeight="1">
      <c r="A102" s="250" t="str">
        <f>[1]FR!A102</f>
        <v>Secrétariat général pour les affaires régionales (SGAR), Préfecture de la région Pays de la Loire</v>
      </c>
      <c r="B102" s="253" t="str">
        <f>[1]FR!B102</f>
        <v>Bureau des fonds européens
et des politiques contractuelles</v>
      </c>
      <c r="C102" s="272">
        <f>[1]FR!C102</f>
        <v>0</v>
      </c>
      <c r="D102" s="253" t="str">
        <f>[1]FR!D102</f>
        <v>6, Quai Ceineray - BP 33515; F-44035 Nantes Cedex 1
0033 2 40 08 64 01</v>
      </c>
      <c r="E102" s="253">
        <f>[1]FR!E102</f>
        <v>0</v>
      </c>
      <c r="F102" s="253">
        <f>[1]FR!F102</f>
        <v>0</v>
      </c>
      <c r="G102" s="253">
        <f>[1]FR!G102</f>
        <v>0</v>
      </c>
      <c r="H102" s="305">
        <f>[1]FR!H102</f>
        <v>0</v>
      </c>
      <c r="I102" s="228"/>
    </row>
    <row r="103" spans="1:9" ht="40.15" customHeight="1">
      <c r="A103" s="238" t="str">
        <f>[1]FR!A103</f>
        <v>Provence-Alpes-Côte d'Azur</v>
      </c>
      <c r="B103" s="259">
        <f>[1]FR!B103</f>
        <v>0</v>
      </c>
      <c r="C103" s="273">
        <f>[1]FR!C103</f>
        <v>0</v>
      </c>
      <c r="D103" s="259">
        <f>[1]FR!D103</f>
        <v>0</v>
      </c>
      <c r="E103" s="259">
        <f>[1]FR!E103</f>
        <v>0</v>
      </c>
      <c r="F103" s="259">
        <f>[1]FR!F103</f>
        <v>0</v>
      </c>
      <c r="G103" s="259">
        <f>[1]FR!G103</f>
        <v>0</v>
      </c>
      <c r="H103" s="274">
        <f>[1]FR!H103</f>
        <v>0</v>
      </c>
      <c r="I103" s="228"/>
    </row>
    <row r="104" spans="1:9" ht="40.15" customHeight="1">
      <c r="A104" s="251" t="str">
        <f>[1]FR!A104</f>
        <v>Conseil Régional de Provence-Alpes-Côte d'Azur
Direction EUROPE</v>
      </c>
      <c r="B104" s="260" t="str">
        <f>[1]FR!B104</f>
        <v xml:space="preserve">MA FEDER/FSE
MA CTE MED
</v>
      </c>
      <c r="C104" s="275">
        <f>[1]FR!C104</f>
        <v>0</v>
      </c>
      <c r="D104" s="260" t="str">
        <f>[1]FR!D104</f>
        <v>27 Place Jules Guesde
13481 Marseille Cedex 20</v>
      </c>
      <c r="E104" s="260" t="str">
        <f>[1]FR!E104</f>
        <v>Programme Opérationnel Provence-Alpes-Côted'Azur 2014-2020</v>
      </c>
      <c r="F104" s="260" t="str">
        <f>[1]FR!F104</f>
        <v>Régional</v>
      </c>
      <c r="G104" s="260">
        <f>[1]FR!G104</f>
        <v>0</v>
      </c>
      <c r="H104" s="276">
        <f>[1]FR!H104</f>
        <v>0</v>
      </c>
      <c r="I104" s="233"/>
    </row>
    <row r="105" spans="1:9" ht="40.15" customHeight="1">
      <c r="A105" s="251" t="str">
        <f>[1]FR!A105</f>
        <v>Conseil Régional de Provence-Alpes-Côte d'Azur
Correspondant FEDER1</v>
      </c>
      <c r="B105" s="260">
        <f>[1]FR!B105</f>
        <v>0</v>
      </c>
      <c r="C105" s="275">
        <f>[1]FR!C105</f>
        <v>0</v>
      </c>
      <c r="D105" s="260" t="str">
        <f>[1]FR!D105</f>
        <v>27 Place Jules Guesde
13481 Marseille Cedex 20</v>
      </c>
      <c r="E105" s="260">
        <f>[1]FR!E105</f>
        <v>0</v>
      </c>
      <c r="F105" s="260">
        <f>[1]FR!F105</f>
        <v>0</v>
      </c>
      <c r="G105" s="260">
        <f>[1]FR!G105</f>
        <v>0</v>
      </c>
      <c r="H105" s="276">
        <f>[1]FR!H105</f>
        <v>0</v>
      </c>
      <c r="I105" s="228"/>
    </row>
    <row r="106" spans="1:9" ht="40.15" customHeight="1">
      <c r="A106" s="251" t="str">
        <f>[1]FR!A106</f>
        <v>Conseil Régional Provence-Alpes-Côte d'Azur
Direction de l'Autorité de Gestion</v>
      </c>
      <c r="B106" s="260">
        <f>[1]FR!B106</f>
        <v>0</v>
      </c>
      <c r="C106" s="275">
        <f>[1]FR!C106</f>
        <v>0</v>
      </c>
      <c r="D106" s="260" t="str">
        <f>[1]FR!D106</f>
        <v>27 Place Jules Guesde
13481 Marseille Cedex 20</v>
      </c>
      <c r="E106" s="260">
        <f>[1]FR!E106</f>
        <v>0</v>
      </c>
      <c r="F106" s="260">
        <f>[1]FR!F106</f>
        <v>0</v>
      </c>
      <c r="G106" s="260">
        <f>[1]FR!G106</f>
        <v>0</v>
      </c>
      <c r="H106" s="276">
        <f>[1]FR!H106</f>
        <v>0</v>
      </c>
      <c r="I106" s="235"/>
    </row>
    <row r="107" spans="1:9" ht="40.15" customHeight="1">
      <c r="A107" s="238" t="str">
        <f>[1]FR!A107</f>
        <v>Réunion</v>
      </c>
      <c r="B107" s="259">
        <f>[1]FR!B107</f>
        <v>0</v>
      </c>
      <c r="C107" s="273">
        <f>[1]FR!C107</f>
        <v>0</v>
      </c>
      <c r="D107" s="259">
        <f>[1]FR!D107</f>
        <v>0</v>
      </c>
      <c r="E107" s="259">
        <f>[1]FR!E107</f>
        <v>0</v>
      </c>
      <c r="F107" s="259">
        <f>[1]FR!F107</f>
        <v>0</v>
      </c>
      <c r="G107" s="259">
        <f>[1]FR!G107</f>
        <v>0</v>
      </c>
      <c r="H107" s="274">
        <f>[1]FR!H107</f>
        <v>0</v>
      </c>
      <c r="I107" s="228"/>
    </row>
    <row r="108" spans="1:9" ht="40.15" customHeight="1">
      <c r="A108" s="251" t="str">
        <f>[1]FR!A108</f>
        <v>Conseil Régional de la Réunion
Direction Générale des Services</v>
      </c>
      <c r="B108" s="260" t="str">
        <f>[1]FR!B108</f>
        <v>MA FEDER
MA INTERREG Océan indien</v>
      </c>
      <c r="C108" s="283">
        <f>[1]FR!C108</f>
        <v>0</v>
      </c>
      <c r="D108" s="260" t="str">
        <f>[1]FR!D108</f>
        <v>Hotel de Région Pierre LAGOURGUE Avenue René Cassin Moufia BP7190 97719 SAINT-DENIS Messag Cedex 9 Tél. : 02 62 48 70 29</v>
      </c>
      <c r="E108" s="260" t="str">
        <f>[1]FR!E108</f>
        <v>PO FEDER Réunion                                                      Programme de coopération INTERREG V Océan Indien</v>
      </c>
      <c r="F108" s="260" t="str">
        <f>[1]FR!F108</f>
        <v>Régional</v>
      </c>
      <c r="G108" s="260">
        <f>[1]FR!G108</f>
        <v>0</v>
      </c>
      <c r="H108" s="276" t="str">
        <f>[1]FR!H108</f>
        <v>http://www.regionreunion.com/fr/spip/</v>
      </c>
      <c r="I108" s="228"/>
    </row>
    <row r="109" spans="1:9" ht="40.15" customHeight="1">
      <c r="A109" s="251" t="str">
        <f>[1]FR!A109</f>
        <v>SGAR
Préfecture de la région de La Réunion</v>
      </c>
      <c r="B109" s="260" t="str">
        <f>[1]FR!B109</f>
        <v>MA FSE</v>
      </c>
      <c r="C109" s="283">
        <f>[1]FR!C109</f>
        <v>0</v>
      </c>
      <c r="D109" s="260" t="str">
        <f>[1]FR!D109</f>
        <v>Place du Barachois, F-97405 Saint Denis</v>
      </c>
      <c r="E109" s="260">
        <f>[1]FR!E109</f>
        <v>0</v>
      </c>
      <c r="F109" s="260">
        <f>[1]FR!F109</f>
        <v>0</v>
      </c>
      <c r="G109" s="260">
        <f>[1]FR!G109</f>
        <v>0</v>
      </c>
      <c r="H109" s="276">
        <f>[1]FR!H109</f>
        <v>0</v>
      </c>
      <c r="I109" s="228"/>
    </row>
    <row r="110" spans="1:9" ht="40.15" customHeight="1" thickBot="1">
      <c r="A110" s="257" t="str">
        <f>[1]FR!A110</f>
        <v xml:space="preserve">AGILE (Agence de Gestion des Initiatives Locales en matière Européenne) </v>
      </c>
      <c r="B110" s="264">
        <f>[1]FR!B110</f>
        <v>0</v>
      </c>
      <c r="C110" s="306">
        <f>[1]FR!C110</f>
        <v>0</v>
      </c>
      <c r="D110" s="264" t="str">
        <f>[1]FR!D110</f>
        <v>3, rue Félix Guyon, F-97400 Saint Denis / (0)2 62 90 10 80</v>
      </c>
      <c r="E110" s="264">
        <f>[1]FR!E110</f>
        <v>0</v>
      </c>
      <c r="F110" s="264">
        <f>[1]FR!F110</f>
        <v>0</v>
      </c>
      <c r="G110" s="264">
        <f>[1]FR!G110</f>
        <v>0</v>
      </c>
      <c r="H110" s="295" t="str">
        <f>[1]FR!H110</f>
        <v>http://www.reunioneurope.org/</v>
      </c>
      <c r="I110" s="228"/>
    </row>
  </sheetData>
  <mergeCells count="2">
    <mergeCell ref="A1:H1"/>
    <mergeCell ref="A2:H2"/>
  </mergeCells>
  <pageMargins left="0.7" right="0.7" top="0.75" bottom="0.75" header="0.3" footer="0.3"/>
  <pageSetup paperSize="9" scale="2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73"/>
  <sheetViews>
    <sheetView view="pageBreakPreview" zoomScale="95" zoomScaleNormal="70" zoomScaleSheetLayoutView="95" workbookViewId="0">
      <selection activeCell="D25" sqref="D25"/>
    </sheetView>
  </sheetViews>
  <sheetFormatPr defaultColWidth="9.140625" defaultRowHeight="40.15" customHeight="1"/>
  <cols>
    <col min="1" max="1" width="34.85546875" style="15" customWidth="1"/>
    <col min="2" max="2" width="31.7109375" style="15" customWidth="1"/>
    <col min="3" max="3" width="12.85546875" style="405" bestFit="1" customWidth="1"/>
    <col min="4" max="4" width="13.7109375" style="15" bestFit="1" customWidth="1"/>
    <col min="5" max="5" width="34.85546875" style="15" customWidth="1"/>
    <col min="6" max="6" width="23.7109375" style="15" bestFit="1" customWidth="1"/>
    <col min="7" max="7" width="31.7109375" style="15" customWidth="1"/>
    <col min="8" max="8" width="12.7109375" style="15" bestFit="1" customWidth="1"/>
    <col min="9" max="9" width="27.140625" style="15" bestFit="1" customWidth="1"/>
    <col min="10" max="16384" width="9.140625" style="15"/>
  </cols>
  <sheetData>
    <row r="1" spans="1:10" customFormat="1" ht="40.15" customHeight="1">
      <c r="A1" s="676" t="str">
        <f>[1]HR!$A$1</f>
        <v>CROATIA (09.04.2018.)</v>
      </c>
      <c r="B1" s="677"/>
      <c r="C1" s="677"/>
      <c r="D1" s="677"/>
      <c r="E1" s="677"/>
      <c r="F1" s="677"/>
      <c r="G1" s="677"/>
      <c r="H1" s="677"/>
      <c r="I1" s="677"/>
      <c r="J1" s="46"/>
    </row>
    <row r="2" spans="1:10" customFormat="1" ht="40.15" customHeight="1">
      <c r="A2" s="734" t="str">
        <f>[1]HR!$A$2</f>
        <v>Investment for Growth and Jobs Programmes 2014-2020</v>
      </c>
      <c r="B2" s="714"/>
      <c r="C2" s="714"/>
      <c r="D2" s="714"/>
      <c r="E2" s="714"/>
      <c r="F2" s="714"/>
      <c r="G2" s="714"/>
      <c r="H2" s="714"/>
      <c r="I2" s="714"/>
      <c r="J2" s="46"/>
    </row>
    <row r="3" spans="1:10" s="27" customFormat="1" ht="40.15" customHeight="1">
      <c r="A3" s="524" t="str">
        <f>[1]HR!A3</f>
        <v>Organisation (national language)</v>
      </c>
      <c r="B3" s="524" t="str">
        <f>[1]HR!B3</f>
        <v>Organisation (English)</v>
      </c>
      <c r="C3" s="124" t="str">
        <f>[1]HR!C3</f>
        <v>Role (MA / IB)</v>
      </c>
      <c r="D3" s="524" t="str">
        <f>[1]HR!D3</f>
        <v>Generic e-mail</v>
      </c>
      <c r="E3" s="524" t="str">
        <f>[1]HR!E3</f>
        <v>Phone/Address</v>
      </c>
      <c r="F3" s="524" t="str">
        <f>[1]HR!F3</f>
        <v>Level (national / regional)</v>
      </c>
      <c r="G3" s="524" t="str">
        <f>[1]HR!G3</f>
        <v>Name of Operational Programme</v>
      </c>
      <c r="H3" s="524" t="str">
        <f>[1]HR!H3</f>
        <v>POs selected</v>
      </c>
      <c r="I3" s="524" t="str">
        <f>[1]HR!I3</f>
        <v>Link</v>
      </c>
    </row>
    <row r="4" spans="1:10" s="27" customFormat="1" ht="40.15" customHeight="1">
      <c r="A4" s="525" t="str">
        <f>[1]HR!A4</f>
        <v>Ministarstvo regionalnoga razvoja i fondova Europske unije</v>
      </c>
      <c r="B4" s="525" t="str">
        <f>[1]HR!B4</f>
        <v>Ministry of Regional Development and EU Funds</v>
      </c>
      <c r="C4" s="217" t="str">
        <f>[1]HR!C4</f>
        <v>MA</v>
      </c>
      <c r="D4" s="527">
        <f>[1]HR!D4</f>
        <v>0</v>
      </c>
      <c r="E4" s="525" t="str">
        <f>[1]HR!E4</f>
        <v>Miramarska cesta 22, 10000 Zagreb, 
+385 1 6400 600</v>
      </c>
      <c r="F4" s="526" t="str">
        <f>[1]HR!F4</f>
        <v>National</v>
      </c>
      <c r="G4" s="525" t="str">
        <f>[1]HR!G4</f>
        <v>Operational Programme Competitiveness and Cohesion
2014 - 2020</v>
      </c>
      <c r="H4" s="528">
        <f>[1]HR!H4</f>
        <v>0</v>
      </c>
      <c r="I4" s="382" t="str">
        <f>[1]HR!I4</f>
        <v>www.razvoj.gov.hr</v>
      </c>
    </row>
    <row r="5" spans="1:10" s="27" customFormat="1" ht="40.15" customHeight="1">
      <c r="A5" s="525" t="str">
        <f>[1]HR!A5</f>
        <v>Ministarstvo rada i mirovinskog sustava</v>
      </c>
      <c r="B5" s="525" t="str">
        <f>[1]HR!B5</f>
        <v>Ministry of Labour and Pension System</v>
      </c>
      <c r="C5" s="217" t="str">
        <f>[1]HR!C5</f>
        <v>MA</v>
      </c>
      <c r="D5" s="527">
        <f>[1]HR!D5</f>
        <v>0</v>
      </c>
      <c r="E5" s="525" t="str">
        <f>[1]HR!E5</f>
        <v>Ulica Grada Vukovara 78, 10000 Zagreb, 
+385 1 6109 215</v>
      </c>
      <c r="F5" s="526" t="str">
        <f>[1]HR!F5</f>
        <v>National</v>
      </c>
      <c r="G5" s="525" t="str">
        <f>[1]HR!G5</f>
        <v>Operational Programme Efficient Human Resources 2014-2020</v>
      </c>
      <c r="H5" s="528">
        <f>[1]HR!H5</f>
        <v>0</v>
      </c>
      <c r="I5" s="529" t="str">
        <f>[1]HR!I5</f>
        <v>www.mrms.hr</v>
      </c>
    </row>
    <row r="6" spans="1:10" s="27" customFormat="1" ht="40.15" customHeight="1">
      <c r="A6" s="525" t="str">
        <f>[1]HR!A6</f>
        <v>Fond za zaštitu okoliša i energetsku učinkovitost</v>
      </c>
      <c r="B6" s="525" t="str">
        <f>[1]HR!B6</f>
        <v>Energy Efficiency and Environmental Protection Fund</v>
      </c>
      <c r="C6" s="216" t="str">
        <f>[1]HR!C6</f>
        <v>IB2</v>
      </c>
      <c r="D6" s="527">
        <f>[1]HR!D6</f>
        <v>0</v>
      </c>
      <c r="E6" s="525" t="str">
        <f>[1]HR!E6</f>
        <v>Radnička cesta 80, 10000 Zagreb, 
+385 1 5391 800</v>
      </c>
      <c r="F6" s="526" t="str">
        <f>[1]HR!F6</f>
        <v>National</v>
      </c>
      <c r="G6" s="525" t="str">
        <f>[1]HR!G6</f>
        <v>Operational Programme Competitiveness and Cohesion
2014 - 2020</v>
      </c>
      <c r="H6" s="528">
        <f>[1]HR!H6</f>
        <v>0</v>
      </c>
      <c r="I6" s="529" t="str">
        <f>[1]HR!I6</f>
        <v>www.fzoeu.hr</v>
      </c>
    </row>
    <row r="7" spans="1:10" s="27" customFormat="1" ht="40.15" customHeight="1">
      <c r="A7" s="525" t="str">
        <f>[1]HR!A7</f>
        <v>Hrvatska agencija za malo gospodarstvo, 
inovacije i investicije</v>
      </c>
      <c r="B7" s="525" t="str">
        <f>[1]HR!B7</f>
        <v>Croatian Agency for SMEs, Innovations and Investments</v>
      </c>
      <c r="C7" s="216" t="str">
        <f>[1]HR!C7</f>
        <v>IB2</v>
      </c>
      <c r="D7" s="530">
        <f>[1]HR!D7</f>
        <v>0</v>
      </c>
      <c r="E7" s="525" t="str">
        <f>[1]HR!E7</f>
        <v>Ksaver 208, 10000 Zagreb, 
+385 1 4881 015</v>
      </c>
      <c r="F7" s="526" t="str">
        <f>[1]HR!F7</f>
        <v>National</v>
      </c>
      <c r="G7" s="525" t="str">
        <f>[1]HR!G7</f>
        <v>Operational Programme Competitiveness and Cohesion
2014 - 2020</v>
      </c>
      <c r="H7" s="528">
        <f>[1]HR!H7</f>
        <v>0</v>
      </c>
      <c r="I7" s="382" t="str">
        <f>[1]HR!I7</f>
        <v>www.hamagbicro.hr</v>
      </c>
    </row>
    <row r="8" spans="1:10" s="27" customFormat="1" ht="40.15" customHeight="1">
      <c r="A8" s="525" t="str">
        <f>[1]HR!A8</f>
        <v>Hrvatske vode</v>
      </c>
      <c r="B8" s="525" t="str">
        <f>[1]HR!B8</f>
        <v>Legal entity for water management</v>
      </c>
      <c r="C8" s="216" t="str">
        <f>[1]HR!C8</f>
        <v>IB2</v>
      </c>
      <c r="D8" s="531">
        <f>[1]HR!D8</f>
        <v>0</v>
      </c>
      <c r="E8" s="525" t="str">
        <f>[1]HR!E8</f>
        <v>Ulica Grada Vukovara 220, 10000 Zagreb, +385 1 6307 333</v>
      </c>
      <c r="F8" s="526" t="str">
        <f>[1]HR!F8</f>
        <v>National</v>
      </c>
      <c r="G8" s="525" t="str">
        <f>[1]HR!G8</f>
        <v>Operational Programme Competitiveness and Cohesion
2014 - 2020</v>
      </c>
      <c r="H8" s="528">
        <f>[1]HR!H8</f>
        <v>0</v>
      </c>
      <c r="I8" s="529" t="str">
        <f>[1]HR!I8</f>
        <v>www.voda.hr</v>
      </c>
    </row>
    <row r="9" spans="1:10" s="27" customFormat="1" ht="40.15" customHeight="1">
      <c r="A9" s="525" t="str">
        <f>[1]HR!A9</f>
        <v>Središnja agencija za financiranje i ugovaranje</v>
      </c>
      <c r="B9" s="525" t="str">
        <f>[1]HR!B9</f>
        <v>Central Financing and Contracting Agency</v>
      </c>
      <c r="C9" s="216" t="str">
        <f>[1]HR!C9</f>
        <v>IB2</v>
      </c>
      <c r="D9" s="527">
        <f>[1]HR!D9</f>
        <v>0</v>
      </c>
      <c r="E9" s="525" t="str">
        <f>[1]HR!E9</f>
        <v>Ulica grada Vukovara 284 (block C), 10 000 Zagreb, 
+385 1 6042 400</v>
      </c>
      <c r="F9" s="526" t="str">
        <f>[1]HR!F9</f>
        <v>National</v>
      </c>
      <c r="G9" s="525" t="str">
        <f>[1]HR!G9</f>
        <v>Operational Programme Competitiveness and Cohesion
2014 - 2020</v>
      </c>
      <c r="H9" s="528">
        <f>[1]HR!H9</f>
        <v>0</v>
      </c>
      <c r="I9" s="382" t="str">
        <f>[1]HR!I9</f>
        <v>www.safu.hr</v>
      </c>
    </row>
    <row r="10" spans="1:10" s="27" customFormat="1" ht="40.15" customHeight="1">
      <c r="A10" s="525" t="str">
        <f>[1]HR!A10</f>
        <v>Agencija za strukovno obrazovanje i obrazovanje odraslih</v>
      </c>
      <c r="B10" s="525" t="str">
        <f>[1]HR!B10</f>
        <v xml:space="preserve">Agency for Vocational Education and Training and Adult Education </v>
      </c>
      <c r="C10" s="216" t="str">
        <f>[1]HR!C10</f>
        <v>IB2</v>
      </c>
      <c r="D10" s="527">
        <f>[1]HR!D10</f>
        <v>0</v>
      </c>
      <c r="E10" s="525" t="str">
        <f>[1]HR!E10</f>
        <v>Radnička cesta 37b, 10000 Zagreb, 
+385 1 6274 666</v>
      </c>
      <c r="F10" s="526" t="str">
        <f>[1]HR!F10</f>
        <v>National</v>
      </c>
      <c r="G10" s="525" t="str">
        <f>[1]HR!G10</f>
        <v>Operational Programme Efficient Human Resources 2014-2020</v>
      </c>
      <c r="H10" s="528">
        <f>[1]HR!H10</f>
        <v>0</v>
      </c>
      <c r="I10" s="382" t="str">
        <f>[1]HR!I10</f>
        <v>www.asoo.hr</v>
      </c>
    </row>
    <row r="11" spans="1:10" s="27" customFormat="1" ht="40.15" customHeight="1">
      <c r="A11" s="525" t="str">
        <f>[1]HR!A11</f>
        <v>Hrvatski zavod za zapošljavanje - Ured za financiranje i ugovaranje projekata Europske unije</v>
      </c>
      <c r="B11" s="525" t="str">
        <f>[1]HR!B11</f>
        <v>Croatian Employment Service - Office for Financing and Contracting of EU Projects</v>
      </c>
      <c r="C11" s="216" t="str">
        <f>[1]HR!C11</f>
        <v>IB2</v>
      </c>
      <c r="D11" s="527">
        <f>[1]HR!D11</f>
        <v>0</v>
      </c>
      <c r="E11" s="525" t="str">
        <f>[1]HR!E11</f>
        <v>Petračićeva 4, 10000 Zagreb, 
+385 1 5393 220</v>
      </c>
      <c r="F11" s="526" t="str">
        <f>[1]HR!F11</f>
        <v>National</v>
      </c>
      <c r="G11" s="525" t="str">
        <f>[1]HR!G11</f>
        <v>Operational Programme Efficient Human Resources 2014-2020</v>
      </c>
      <c r="H11" s="528">
        <f>[1]HR!H11</f>
        <v>0</v>
      </c>
      <c r="I11" s="382" t="str">
        <f>[1]HR!I11</f>
        <v>www.hzz.hr/dfc/</v>
      </c>
    </row>
    <row r="12" spans="1:10" s="27" customFormat="1" ht="40.15" customHeight="1">
      <c r="A12" s="525" t="str">
        <f>[1]HR!A12</f>
        <v>Nacionalna zaklada za razvoj civilnog društva</v>
      </c>
      <c r="B12" s="525" t="str">
        <f>[1]HR!B12</f>
        <v>National Fundation for Civil Society Development</v>
      </c>
      <c r="C12" s="216" t="str">
        <f>[1]HR!C12</f>
        <v>IB2</v>
      </c>
      <c r="D12" s="531">
        <f>[1]HR!D12</f>
        <v>0</v>
      </c>
      <c r="E12" s="525" t="str">
        <f>[1]HR!E12</f>
        <v>Štrigina 1a, 10000 Zagreb
 +385 1 2399 100</v>
      </c>
      <c r="F12" s="526" t="str">
        <f>[1]HR!F12</f>
        <v>National</v>
      </c>
      <c r="G12" s="525" t="str">
        <f>[1]HR!G12</f>
        <v>Operational Programme Efficient Human Resources 2014-2020</v>
      </c>
      <c r="H12" s="528">
        <f>[1]HR!H12</f>
        <v>0</v>
      </c>
      <c r="I12" s="382" t="str">
        <f>[1]HR!I12</f>
        <v>https://zaklada.civilnodrustvo.hr/</v>
      </c>
    </row>
    <row r="13" spans="1:10" s="27" customFormat="1" ht="40.15" customHeight="1">
      <c r="A13" s="525" t="str">
        <f>[1]HR!A13</f>
        <v>Ministarstvo gospodarstva, poduzetništva i obrta</v>
      </c>
      <c r="B13" s="525" t="str">
        <f>[1]HR!B13</f>
        <v xml:space="preserve">Ministry of Economy, Entrepreneurship and Crafts
</v>
      </c>
      <c r="C13" s="217" t="str">
        <f>[1]HR!C13</f>
        <v>IB1</v>
      </c>
      <c r="D13" s="530">
        <f>[1]HR!D13</f>
        <v>0</v>
      </c>
      <c r="E13" s="525" t="str">
        <f>[1]HR!E13</f>
        <v>Ulica grada Vukovara 78, 10 000 Zagreb, +385 1 6106 111</v>
      </c>
      <c r="F13" s="526" t="str">
        <f>[1]HR!F13</f>
        <v>National</v>
      </c>
      <c r="G13" s="525" t="str">
        <f>[1]HR!G13</f>
        <v>Operational Programme Competitiveness and Cohesion
2014 - 2020</v>
      </c>
      <c r="H13" s="528">
        <f>[1]HR!H13</f>
        <v>0</v>
      </c>
      <c r="I13" s="382" t="str">
        <f>[1]HR!I13</f>
        <v>www.mingo.hr</v>
      </c>
    </row>
    <row r="14" spans="1:10" s="27" customFormat="1" ht="40.15" customHeight="1">
      <c r="A14" s="525" t="str">
        <f>[1]HR!A14</f>
        <v>Ministarstvo graditeljstva i prostornog uređenja</v>
      </c>
      <c r="B14" s="525" t="str">
        <f>[1]HR!B14</f>
        <v>Ministry of Contruction and Physical Planning</v>
      </c>
      <c r="C14" s="217" t="str">
        <f>[1]HR!C14</f>
        <v>IB1</v>
      </c>
      <c r="D14" s="530">
        <f>[1]HR!D14</f>
        <v>0</v>
      </c>
      <c r="E14" s="525" t="str">
        <f>[1]HR!E14</f>
        <v>Ulica Republike Austrije 20, 10000 Zagreb, +385 1 3782 444</v>
      </c>
      <c r="F14" s="526" t="str">
        <f>[1]HR!F14</f>
        <v>National</v>
      </c>
      <c r="G14" s="525" t="str">
        <f>[1]HR!G14</f>
        <v>Operational Programme Competitiveness and Cohesion
2014 - 2020</v>
      </c>
      <c r="H14" s="528">
        <f>[1]HR!H14</f>
        <v>0</v>
      </c>
      <c r="I14" s="529" t="str">
        <f>[1]HR!I14</f>
        <v>www.mgipu.hr</v>
      </c>
    </row>
    <row r="15" spans="1:10" s="27" customFormat="1" ht="40.15" customHeight="1">
      <c r="A15" s="525" t="str">
        <f>[1]HR!A15</f>
        <v xml:space="preserve">Ministarstvo mora, prometa i infrastrukture
</v>
      </c>
      <c r="B15" s="525" t="str">
        <f>[1]HR!B15</f>
        <v>Ministry of the Sea, Transport and Infrastructure</v>
      </c>
      <c r="C15" s="217" t="str">
        <f>[1]HR!C15</f>
        <v>IB1</v>
      </c>
      <c r="D15" s="527">
        <f>[1]HR!D15</f>
        <v>0</v>
      </c>
      <c r="E15" s="525" t="str">
        <f>[1]HR!E15</f>
        <v>Prisavlje 14, 10000 Zagreb,
+385 1 6169 111</v>
      </c>
      <c r="F15" s="526" t="str">
        <f>[1]HR!F15</f>
        <v>National</v>
      </c>
      <c r="G15" s="525" t="str">
        <f>[1]HR!G15</f>
        <v>Operational Programme Competitiveness and Cohesion
2014 - 2020</v>
      </c>
      <c r="H15" s="528">
        <f>[1]HR!H15</f>
        <v>0</v>
      </c>
      <c r="I15" s="529" t="str">
        <f>[1]HR!I15</f>
        <v>www.mppi.hr</v>
      </c>
    </row>
    <row r="16" spans="1:10" s="27" customFormat="1" ht="40.15" customHeight="1">
      <c r="A16" s="525" t="str">
        <f>[1]HR!A16</f>
        <v>Ministarstvo regionalnoga razvoja i fondova Europske unije</v>
      </c>
      <c r="B16" s="525" t="str">
        <f>[1]HR!B16</f>
        <v>Ministry of Regional Development and EU Funds</v>
      </c>
      <c r="C16" s="217" t="str">
        <f>[1]HR!C16</f>
        <v>IB1</v>
      </c>
      <c r="D16" s="527">
        <f>[1]HR!D16</f>
        <v>0</v>
      </c>
      <c r="E16" s="525" t="str">
        <f>[1]HR!E16</f>
        <v>Miramarska cesta 22, 10000 Zagreb, 
+385 1 6400 600</v>
      </c>
      <c r="F16" s="526" t="str">
        <f>[1]HR!F16</f>
        <v>National</v>
      </c>
      <c r="G16" s="525" t="str">
        <f>[1]HR!G16</f>
        <v>Operational Programme Competitiveness and Cohesion
2014 - 2020</v>
      </c>
      <c r="H16" s="528">
        <f>[1]HR!H16</f>
        <v>0</v>
      </c>
      <c r="I16" s="382" t="str">
        <f>[1]HR!I16</f>
        <v>razvoj.gov.hr</v>
      </c>
    </row>
    <row r="17" spans="1:9" s="27" customFormat="1" ht="40.15" customHeight="1">
      <c r="A17" s="525" t="str">
        <f>[1]HR!A17</f>
        <v>Ministarstvo zaštite okoliša i energetike</v>
      </c>
      <c r="B17" s="525" t="str">
        <f>[1]HR!B17</f>
        <v xml:space="preserve">Ministry of Environment and Energy
</v>
      </c>
      <c r="C17" s="217" t="str">
        <f>[1]HR!C17</f>
        <v>IB1</v>
      </c>
      <c r="D17" s="531">
        <f>[1]HR!D17</f>
        <v>0</v>
      </c>
      <c r="E17" s="525" t="str">
        <f>[1]HR!E17</f>
        <v xml:space="preserve">Radnička cesta 80, 10000 Zagreb,
+385 1 3717 111
</v>
      </c>
      <c r="F17" s="526" t="str">
        <f>[1]HR!F17</f>
        <v>National</v>
      </c>
      <c r="G17" s="525" t="str">
        <f>[1]HR!G17</f>
        <v>Operational Programme Competitiveness and Cohesion
2014 - 2020</v>
      </c>
      <c r="H17" s="528">
        <f>[1]HR!H17</f>
        <v>0</v>
      </c>
      <c r="I17" s="529" t="str">
        <f>[1]HR!I17</f>
        <v>www.mzoip.hr</v>
      </c>
    </row>
    <row r="18" spans="1:9" s="27" customFormat="1" ht="40.15" customHeight="1">
      <c r="A18" s="525" t="str">
        <f>[1]HR!A18</f>
        <v>Ministarstvo zaštite okoliša i energetike</v>
      </c>
      <c r="B18" s="525" t="str">
        <f>[1]HR!B18</f>
        <v xml:space="preserve">Ministry of Environment and Energy
</v>
      </c>
      <c r="C18" s="217" t="str">
        <f>[1]HR!C18</f>
        <v>IB1</v>
      </c>
      <c r="D18" s="531">
        <f>[1]HR!D18</f>
        <v>0</v>
      </c>
      <c r="E18" s="525" t="str">
        <f>[1]HR!E18</f>
        <v xml:space="preserve">Radnička cesta 80, 10000 Zagreb,
+385 1 3717 111
</v>
      </c>
      <c r="F18" s="526" t="str">
        <f>[1]HR!F18</f>
        <v>National</v>
      </c>
      <c r="G18" s="525" t="str">
        <f>[1]HR!G18</f>
        <v>Operational Programme Competitiveness and Cohesion
2014 - 2020</v>
      </c>
      <c r="H18" s="528">
        <f>[1]HR!H18</f>
        <v>0</v>
      </c>
      <c r="I18" s="529" t="str">
        <f>[1]HR!I18</f>
        <v>www.mzoip.hr</v>
      </c>
    </row>
    <row r="19" spans="1:9" s="27" customFormat="1" ht="40.15" customHeight="1">
      <c r="A19" s="525" t="str">
        <f>[1]HR!A19</f>
        <v>Ministarstvo zaštite okoliša i energetike</v>
      </c>
      <c r="B19" s="525" t="str">
        <f>[1]HR!B19</f>
        <v xml:space="preserve">Ministry of Environment and Energy
</v>
      </c>
      <c r="C19" s="217" t="str">
        <f>[1]HR!C19</f>
        <v>IB1</v>
      </c>
      <c r="D19" s="527">
        <f>[1]HR!D19</f>
        <v>0</v>
      </c>
      <c r="E19" s="525" t="str">
        <f>[1]HR!E19</f>
        <v xml:space="preserve">Radnička cesta 80, 10000 Zagreb,
+385 1 3717 111
</v>
      </c>
      <c r="F19" s="526" t="str">
        <f>[1]HR!F19</f>
        <v>National</v>
      </c>
      <c r="G19" s="525" t="str">
        <f>[1]HR!G19</f>
        <v>Operational Programme Competitiveness and Cohesion
2014 - 2020</v>
      </c>
      <c r="H19" s="528">
        <f>[1]HR!H19</f>
        <v>0</v>
      </c>
      <c r="I19" s="529" t="str">
        <f>[1]HR!I19</f>
        <v>www.mzoip.hr</v>
      </c>
    </row>
    <row r="20" spans="1:9" s="27" customFormat="1" ht="40.15" customHeight="1">
      <c r="A20" s="525" t="str">
        <f>[1]HR!A20</f>
        <v>Ministarstvo znanosti i obrazovanja</v>
      </c>
      <c r="B20" s="525" t="str">
        <f>[1]HR!B20</f>
        <v>Ministry of Science and Education</v>
      </c>
      <c r="C20" s="217" t="str">
        <f>[1]HR!C20</f>
        <v>IB1</v>
      </c>
      <c r="D20" s="530">
        <f>[1]HR!D20</f>
        <v>0</v>
      </c>
      <c r="E20" s="525" t="str">
        <f>[1]HR!E20</f>
        <v>Donje Svetice 38, 10000 Zagreb,
 +385 1 4569 000</v>
      </c>
      <c r="F20" s="526" t="str">
        <f>[1]HR!F20</f>
        <v>National</v>
      </c>
      <c r="G20" s="525" t="str">
        <f>[1]HR!G20</f>
        <v>Operational Programme Competitiveness and Cohesion
2014 - 2020</v>
      </c>
      <c r="H20" s="528">
        <f>[1]HR!H20</f>
        <v>0</v>
      </c>
      <c r="I20" s="382" t="str">
        <f>[1]HR!I20</f>
        <v>www.mzo.hr</v>
      </c>
    </row>
    <row r="21" spans="1:9" s="27" customFormat="1" ht="40.15" customHeight="1">
      <c r="A21" s="525" t="str">
        <f>[1]HR!A21</f>
        <v>Ministarstvo kulture</v>
      </c>
      <c r="B21" s="525" t="str">
        <f>[1]HR!B21</f>
        <v>Ministry of Culture</v>
      </c>
      <c r="C21" s="217" t="str">
        <f>[1]HR!C21</f>
        <v>IB1</v>
      </c>
      <c r="D21" s="527">
        <f>[1]HR!D21</f>
        <v>0</v>
      </c>
      <c r="E21" s="525" t="str">
        <f>[1]HR!E21</f>
        <v>Runjaninova 2, 10000 Zagreb, 
+385 1 4866 666</v>
      </c>
      <c r="F21" s="526" t="str">
        <f>[1]HR!F21</f>
        <v>National</v>
      </c>
      <c r="G21" s="525" t="str">
        <f>[1]HR!G21</f>
        <v>Operational Programme Efficient Human Resources 2014-2020</v>
      </c>
      <c r="H21" s="528">
        <f>[1]HR!H21</f>
        <v>0</v>
      </c>
      <c r="I21" s="382" t="str">
        <f>[1]HR!I21</f>
        <v>www.min-kulture.hr</v>
      </c>
    </row>
    <row r="22" spans="1:9" s="27" customFormat="1" ht="40.15" customHeight="1">
      <c r="A22" s="525" t="str">
        <f>[1]HR!A22</f>
        <v>Ministarstvo rada i mirovinskog sustava</v>
      </c>
      <c r="B22" s="525" t="str">
        <f>[1]HR!B22</f>
        <v>Ministry of Labour and Pension System</v>
      </c>
      <c r="C22" s="217" t="str">
        <f>[1]HR!C22</f>
        <v>IB1</v>
      </c>
      <c r="D22" s="527">
        <f>[1]HR!D22</f>
        <v>0</v>
      </c>
      <c r="E22" s="525" t="str">
        <f>[1]HR!E22</f>
        <v>Ulica Grada Vukovara 78, 10000 Zagreb, +385 1 6109 215</v>
      </c>
      <c r="F22" s="526" t="str">
        <f>[1]HR!F22</f>
        <v>National</v>
      </c>
      <c r="G22" s="525" t="str">
        <f>[1]HR!G22</f>
        <v>Operational Programme Efficient Human Resources 2014-2020</v>
      </c>
      <c r="H22" s="528">
        <f>[1]HR!H22</f>
        <v>0</v>
      </c>
      <c r="I22" s="529" t="str">
        <f>[1]HR!I22</f>
        <v>www.mrms.hr</v>
      </c>
    </row>
    <row r="23" spans="1:9" s="27" customFormat="1" ht="40.15" customHeight="1">
      <c r="A23" s="525" t="str">
        <f>[1]HR!A23</f>
        <v>Ministarstvo turizma</v>
      </c>
      <c r="B23" s="525" t="str">
        <f>[1]HR!B23</f>
        <v>Ministry of Tourism</v>
      </c>
      <c r="C23" s="217" t="str">
        <f>[1]HR!C23</f>
        <v>IB1</v>
      </c>
      <c r="D23" s="527">
        <f>[1]HR!D23</f>
        <v>0</v>
      </c>
      <c r="E23" s="525" t="str">
        <f>[1]HR!E23</f>
        <v>Prisavlje 14, 10000 Zagreb, 
+385 1 6169 111</v>
      </c>
      <c r="F23" s="526" t="str">
        <f>[1]HR!F23</f>
        <v>National</v>
      </c>
      <c r="G23" s="525" t="str">
        <f>[1]HR!G23</f>
        <v>Operational Programme Efficient Human Resources 2014-2020</v>
      </c>
      <c r="H23" s="528">
        <f>[1]HR!H23</f>
        <v>0</v>
      </c>
      <c r="I23" s="529" t="str">
        <f>[1]HR!I23</f>
        <v>www.mint.hr</v>
      </c>
    </row>
    <row r="24" spans="1:9" s="27" customFormat="1" ht="40.15" customHeight="1">
      <c r="A24" s="525" t="str">
        <f>[1]HR!A24</f>
        <v>Ministarstvo za demografiju, obitelj, mlade i socijalnu politiku</v>
      </c>
      <c r="B24" s="525" t="str">
        <f>[1]HR!B24</f>
        <v>Ministry for Demography, Family, Youth and Social Policy</v>
      </c>
      <c r="C24" s="217" t="str">
        <f>[1]HR!C24</f>
        <v>IB1</v>
      </c>
      <c r="D24" s="526">
        <f>[1]HR!D24</f>
        <v>0</v>
      </c>
      <c r="E24" s="525" t="str">
        <f>[1]HR!E24</f>
        <v>Trg Nevenke Topalušić 1,10000 Zagreb, +385 1 5557 111</v>
      </c>
      <c r="F24" s="526" t="str">
        <f>[1]HR!F24</f>
        <v>National</v>
      </c>
      <c r="G24" s="525" t="str">
        <f>[1]HR!G24</f>
        <v>Operational Programme Efficient Human Resources 2014-2020</v>
      </c>
      <c r="H24" s="528">
        <f>[1]HR!H24</f>
        <v>0</v>
      </c>
      <c r="I24" s="529" t="str">
        <f>[1]HR!I24</f>
        <v>www.mspm.hr</v>
      </c>
    </row>
    <row r="25" spans="1:9" s="27" customFormat="1" ht="40.15" customHeight="1">
      <c r="A25" s="525" t="str">
        <f>[1]HR!A25</f>
        <v>Ministarstvo zdravstva</v>
      </c>
      <c r="B25" s="525" t="str">
        <f>[1]HR!B25</f>
        <v>Ministry of Health</v>
      </c>
      <c r="C25" s="217" t="str">
        <f>[1]HR!C25</f>
        <v>IB1</v>
      </c>
      <c r="D25" s="526">
        <f>[1]HR!D25</f>
        <v>0</v>
      </c>
      <c r="E25" s="525" t="str">
        <f>[1]HR!E25</f>
        <v>Ksaver 200a, 10000 Zagreb, 
+385 1 4607 555</v>
      </c>
      <c r="F25" s="526" t="str">
        <f>[1]HR!F25</f>
        <v>National</v>
      </c>
      <c r="G25" s="525" t="str">
        <f>[1]HR!G25</f>
        <v>Operational Programme Efficient Human Resources 2014-2020</v>
      </c>
      <c r="H25" s="528">
        <f>[1]HR!H25</f>
        <v>0</v>
      </c>
      <c r="I25" s="529" t="str">
        <f>[1]HR!I25</f>
        <v>www.miz.hr</v>
      </c>
    </row>
    <row r="26" spans="1:9" s="27" customFormat="1" ht="40.15" customHeight="1">
      <c r="A26" s="525" t="str">
        <f>[1]HR!A26</f>
        <v>Ministarstvo znanosti i obrazovanja</v>
      </c>
      <c r="B26" s="525" t="str">
        <f>[1]HR!B26</f>
        <v>Ministry of Science and Education</v>
      </c>
      <c r="C26" s="217" t="str">
        <f>[1]HR!C26</f>
        <v>IB1</v>
      </c>
      <c r="D26" s="527">
        <f>[1]HR!D26</f>
        <v>0</v>
      </c>
      <c r="E26" s="525" t="str">
        <f>[1]HR!E26</f>
        <v>Donje Svetice 38, 10000 Zagreb
+385 1 4569 000</v>
      </c>
      <c r="F26" s="526" t="str">
        <f>[1]HR!F26</f>
        <v>National</v>
      </c>
      <c r="G26" s="525" t="str">
        <f>[1]HR!G26</f>
        <v>Operational Programme Efficient Human Resources 2014-2020</v>
      </c>
      <c r="H26" s="528">
        <f>[1]HR!H26</f>
        <v>0</v>
      </c>
      <c r="I26" s="382" t="str">
        <f>[1]HR!I26</f>
        <v>www.mzo.hr</v>
      </c>
    </row>
    <row r="27" spans="1:9" s="27" customFormat="1" ht="40.15" customHeight="1">
      <c r="A27" s="525" t="str">
        <f>[1]HR!A27</f>
        <v>Ured za udruge Vlade Republike Hrvatske</v>
      </c>
      <c r="B27" s="525" t="str">
        <f>[1]HR!B27</f>
        <v>Office for Cooperation with NGOs</v>
      </c>
      <c r="C27" s="217" t="str">
        <f>[1]HR!C27</f>
        <v>IB1</v>
      </c>
      <c r="D27" s="527">
        <f>[1]HR!D27</f>
        <v>0</v>
      </c>
      <c r="E27" s="525" t="str">
        <f>[1]HR!E27</f>
        <v>Opatička 4, 10000 Zagreb, 
+385 1 4599 810</v>
      </c>
      <c r="F27" s="526" t="str">
        <f>[1]HR!F27</f>
        <v>National</v>
      </c>
      <c r="G27" s="525" t="str">
        <f>[1]HR!G27</f>
        <v>Operational Programme Efficient Human Resources 2014-2020</v>
      </c>
      <c r="H27" s="528">
        <f>[1]HR!H27</f>
        <v>0</v>
      </c>
      <c r="I27" s="382" t="str">
        <f>[1]HR!I27</f>
        <v>https://udruge.gov.hr/</v>
      </c>
    </row>
    <row r="28" spans="1:9" s="27" customFormat="1" ht="40.15" customHeight="1">
      <c r="A28" s="467">
        <f>[1]HR!A28</f>
        <v>0</v>
      </c>
      <c r="B28" s="532">
        <f>[1]HR!B28</f>
        <v>0</v>
      </c>
      <c r="C28" s="71">
        <f>[1]HR!C28</f>
        <v>0</v>
      </c>
      <c r="D28" s="532">
        <f>[1]HR!D28</f>
        <v>0</v>
      </c>
      <c r="E28" s="532">
        <f>[1]HR!E28</f>
        <v>0</v>
      </c>
      <c r="F28" s="532">
        <f>[1]HR!F28</f>
        <v>0</v>
      </c>
      <c r="G28" s="467">
        <f>[1]HR!G28</f>
        <v>0</v>
      </c>
      <c r="H28" s="532">
        <f>[1]HR!H28</f>
        <v>0</v>
      </c>
      <c r="I28" s="532">
        <f>[1]HR!I28</f>
        <v>0</v>
      </c>
    </row>
    <row r="29" spans="1:9" s="27" customFormat="1" ht="40.15" customHeight="1">
      <c r="A29" s="70"/>
      <c r="B29" s="71"/>
      <c r="C29" s="71"/>
      <c r="D29" s="71"/>
      <c r="E29" s="71"/>
      <c r="F29" s="71"/>
      <c r="G29" s="70"/>
      <c r="H29" s="71"/>
      <c r="I29" s="71"/>
    </row>
    <row r="30" spans="1:9" s="27" customFormat="1" ht="40.15" customHeight="1">
      <c r="A30" s="70"/>
      <c r="B30" s="71"/>
      <c r="C30" s="71"/>
      <c r="D30" s="71"/>
      <c r="E30" s="71"/>
      <c r="F30" s="71"/>
      <c r="G30" s="70"/>
      <c r="H30" s="71"/>
      <c r="I30" s="71"/>
    </row>
    <row r="31" spans="1:9" s="27" customFormat="1" ht="40.15" customHeight="1">
      <c r="A31" s="70"/>
      <c r="B31" s="71"/>
      <c r="C31" s="71"/>
      <c r="D31" s="71"/>
      <c r="E31" s="71"/>
      <c r="F31" s="71"/>
      <c r="G31" s="70"/>
      <c r="H31" s="71"/>
      <c r="I31" s="71"/>
    </row>
    <row r="32" spans="1:9" ht="40.15" customHeight="1">
      <c r="A32" s="72"/>
      <c r="B32" s="73"/>
      <c r="C32" s="533"/>
      <c r="D32" s="73"/>
      <c r="E32" s="73"/>
      <c r="F32" s="72"/>
      <c r="G32" s="73"/>
      <c r="H32" s="73"/>
      <c r="I32" s="72"/>
    </row>
    <row r="33" spans="1:9" ht="40.15" customHeight="1">
      <c r="A33" s="72"/>
      <c r="B33" s="73"/>
      <c r="C33" s="533"/>
      <c r="D33" s="73"/>
      <c r="E33" s="73"/>
      <c r="F33" s="72"/>
      <c r="G33" s="73"/>
      <c r="H33" s="73"/>
      <c r="I33" s="72"/>
    </row>
    <row r="34" spans="1:9" ht="40.15" customHeight="1">
      <c r="A34" s="72"/>
      <c r="B34" s="73"/>
      <c r="C34" s="533"/>
      <c r="D34" s="73"/>
      <c r="E34" s="73"/>
      <c r="F34" s="72"/>
      <c r="G34" s="73"/>
      <c r="H34" s="73"/>
      <c r="I34" s="72"/>
    </row>
    <row r="35" spans="1:9" ht="40.15" customHeight="1">
      <c r="A35" s="72"/>
      <c r="B35" s="73"/>
      <c r="C35" s="533"/>
      <c r="D35" s="73"/>
      <c r="E35" s="73"/>
      <c r="F35" s="72"/>
      <c r="G35" s="73"/>
      <c r="H35" s="73"/>
      <c r="I35" s="72"/>
    </row>
    <row r="36" spans="1:9" ht="40.15" customHeight="1">
      <c r="A36" s="50"/>
      <c r="B36" s="51"/>
      <c r="C36" s="190"/>
      <c r="D36" s="51"/>
      <c r="E36" s="51"/>
      <c r="F36" s="50"/>
      <c r="G36" s="51"/>
      <c r="H36" s="51"/>
      <c r="I36" s="50"/>
    </row>
    <row r="37" spans="1:9" ht="40.15" customHeight="1">
      <c r="A37" s="50"/>
      <c r="B37" s="51"/>
      <c r="C37" s="190"/>
      <c r="D37" s="51"/>
      <c r="E37" s="50"/>
      <c r="F37" s="50"/>
      <c r="G37" s="51"/>
      <c r="H37" s="51"/>
      <c r="I37" s="50"/>
    </row>
    <row r="38" spans="1:9" ht="40.15" customHeight="1">
      <c r="A38" s="50"/>
      <c r="B38" s="51"/>
      <c r="C38" s="190"/>
      <c r="D38" s="51"/>
      <c r="E38" s="50"/>
      <c r="F38" s="50"/>
      <c r="G38" s="51"/>
      <c r="H38" s="51"/>
      <c r="I38" s="50"/>
    </row>
    <row r="39" spans="1:9" ht="40.15" customHeight="1">
      <c r="A39" s="50"/>
      <c r="B39" s="51"/>
      <c r="C39" s="190"/>
      <c r="D39" s="51"/>
      <c r="E39" s="51"/>
      <c r="F39" s="50"/>
      <c r="G39" s="51"/>
      <c r="H39" s="51"/>
      <c r="I39" s="50"/>
    </row>
    <row r="40" spans="1:9" ht="40.15" customHeight="1">
      <c r="A40" s="50"/>
      <c r="B40" s="51"/>
      <c r="C40" s="190"/>
      <c r="D40" s="51"/>
      <c r="E40" s="51"/>
      <c r="F40" s="50"/>
      <c r="G40" s="51"/>
      <c r="H40" s="51"/>
      <c r="I40" s="50"/>
    </row>
    <row r="41" spans="1:9" ht="40.15" customHeight="1">
      <c r="A41" s="50"/>
      <c r="B41" s="51"/>
      <c r="C41" s="190"/>
      <c r="D41" s="51"/>
      <c r="E41" s="51"/>
      <c r="F41" s="50"/>
      <c r="G41" s="51"/>
      <c r="H41" s="51"/>
      <c r="I41" s="50"/>
    </row>
    <row r="42" spans="1:9" ht="40.15" customHeight="1">
      <c r="A42" s="50"/>
      <c r="B42" s="51"/>
      <c r="C42" s="190"/>
      <c r="D42" s="51"/>
      <c r="E42" s="51"/>
      <c r="F42" s="50"/>
      <c r="G42" s="51"/>
      <c r="H42" s="51"/>
      <c r="I42" s="50"/>
    </row>
    <row r="43" spans="1:9" ht="40.15" customHeight="1">
      <c r="A43" s="50"/>
      <c r="B43" s="50"/>
      <c r="C43" s="190"/>
      <c r="D43" s="51"/>
      <c r="E43" s="51"/>
      <c r="F43" s="50"/>
      <c r="G43" s="51"/>
      <c r="H43" s="51"/>
      <c r="I43" s="50"/>
    </row>
    <row r="44" spans="1:9" ht="40.15" customHeight="1">
      <c r="A44" s="50"/>
      <c r="B44" s="51"/>
      <c r="C44" s="190"/>
      <c r="D44" s="51"/>
      <c r="E44" s="51"/>
      <c r="F44" s="50"/>
      <c r="G44" s="51"/>
      <c r="H44" s="51"/>
      <c r="I44" s="50"/>
    </row>
    <row r="45" spans="1:9" ht="40.15" customHeight="1">
      <c r="A45" s="50"/>
      <c r="B45" s="51"/>
      <c r="C45" s="190"/>
      <c r="D45" s="51"/>
      <c r="E45" s="51"/>
      <c r="F45" s="50"/>
      <c r="G45" s="51"/>
      <c r="H45" s="51"/>
      <c r="I45" s="50"/>
    </row>
    <row r="46" spans="1:9" ht="40.15" customHeight="1">
      <c r="A46" s="50"/>
      <c r="B46" s="51"/>
      <c r="C46" s="190"/>
      <c r="D46" s="51"/>
      <c r="E46" s="50"/>
      <c r="F46" s="50"/>
      <c r="G46" s="51"/>
      <c r="H46" s="51"/>
      <c r="I46" s="50"/>
    </row>
    <row r="47" spans="1:9" ht="40.15" customHeight="1">
      <c r="A47" s="50"/>
      <c r="B47" s="51"/>
      <c r="C47" s="190"/>
      <c r="D47" s="51"/>
      <c r="E47" s="50"/>
      <c r="F47" s="50"/>
      <c r="G47" s="51"/>
      <c r="H47" s="51"/>
      <c r="I47" s="50"/>
    </row>
    <row r="48" spans="1:9" ht="40.15" customHeight="1">
      <c r="A48" s="50"/>
      <c r="B48" s="47"/>
      <c r="D48" s="50"/>
      <c r="E48" s="47"/>
      <c r="F48" s="24"/>
      <c r="G48" s="47"/>
      <c r="H48" s="47"/>
      <c r="I48" s="50"/>
    </row>
    <row r="49" spans="1:9" ht="40.15" customHeight="1">
      <c r="A49" s="50"/>
      <c r="B49" s="47"/>
      <c r="D49" s="50"/>
      <c r="E49" s="47"/>
      <c r="F49" s="24"/>
      <c r="G49" s="47"/>
      <c r="H49" s="47"/>
      <c r="I49" s="218"/>
    </row>
    <row r="50" spans="1:9" ht="40.15" customHeight="1">
      <c r="A50" s="50"/>
      <c r="B50" s="47"/>
      <c r="D50" s="50"/>
      <c r="E50" s="47"/>
      <c r="F50" s="24"/>
      <c r="G50" s="47"/>
      <c r="H50" s="47"/>
      <c r="I50" s="218"/>
    </row>
    <row r="51" spans="1:9" ht="40.15" customHeight="1">
      <c r="A51" s="50"/>
      <c r="B51" s="47"/>
      <c r="D51" s="50"/>
      <c r="E51" s="47"/>
      <c r="F51" s="24"/>
      <c r="G51" s="47"/>
      <c r="H51" s="47"/>
      <c r="I51" s="50"/>
    </row>
    <row r="52" spans="1:9" ht="40.15" customHeight="1">
      <c r="A52" s="50"/>
      <c r="B52" s="47"/>
      <c r="D52" s="50"/>
      <c r="E52" s="47"/>
      <c r="F52" s="24"/>
      <c r="G52" s="47"/>
      <c r="H52" s="47"/>
      <c r="I52" s="218"/>
    </row>
    <row r="53" spans="1:9" ht="40.15" customHeight="1">
      <c r="A53" s="50"/>
      <c r="B53" s="47"/>
      <c r="D53" s="50"/>
      <c r="E53" s="47"/>
      <c r="F53" s="24"/>
      <c r="G53" s="47"/>
      <c r="H53" s="47"/>
      <c r="I53" s="50"/>
    </row>
    <row r="54" spans="1:9" ht="40.15" customHeight="1">
      <c r="A54" s="50"/>
      <c r="B54" s="47"/>
      <c r="D54" s="50"/>
      <c r="E54" s="47"/>
      <c r="F54" s="24"/>
      <c r="G54" s="47"/>
      <c r="H54" s="47"/>
      <c r="I54" s="50"/>
    </row>
    <row r="55" spans="1:9" ht="40.15" customHeight="1">
      <c r="A55" s="50"/>
      <c r="B55" s="47"/>
      <c r="D55" s="50"/>
      <c r="E55" s="47"/>
      <c r="F55" s="24"/>
      <c r="G55" s="47"/>
      <c r="H55" s="47"/>
      <c r="I55" s="50"/>
    </row>
    <row r="56" spans="1:9" ht="40.15" customHeight="1">
      <c r="A56" s="50"/>
      <c r="B56" s="47"/>
      <c r="D56" s="50"/>
      <c r="E56" s="47"/>
      <c r="F56" s="24"/>
      <c r="G56" s="47"/>
      <c r="H56" s="47"/>
      <c r="I56" s="50"/>
    </row>
    <row r="57" spans="1:9" ht="40.15" customHeight="1">
      <c r="A57" s="50"/>
      <c r="B57" s="47"/>
      <c r="D57" s="50"/>
      <c r="E57" s="47"/>
      <c r="F57" s="24"/>
      <c r="G57" s="47"/>
      <c r="H57" s="47"/>
      <c r="I57" s="50"/>
    </row>
    <row r="58" spans="1:9" ht="40.15" customHeight="1">
      <c r="A58" s="50"/>
      <c r="B58" s="47"/>
      <c r="D58" s="50"/>
      <c r="E58" s="47"/>
      <c r="F58" s="24"/>
      <c r="G58" s="47"/>
      <c r="H58" s="47"/>
      <c r="I58" s="50"/>
    </row>
    <row r="59" spans="1:9" ht="40.15" customHeight="1">
      <c r="A59" s="50"/>
      <c r="B59" s="47"/>
      <c r="D59" s="50"/>
      <c r="E59" s="47"/>
      <c r="F59" s="24"/>
      <c r="G59" s="47"/>
      <c r="H59" s="47"/>
      <c r="I59" s="50"/>
    </row>
    <row r="60" spans="1:9" ht="40.15" customHeight="1">
      <c r="A60" s="50"/>
      <c r="B60" s="47"/>
      <c r="D60" s="50"/>
      <c r="E60" s="47"/>
      <c r="F60" s="24"/>
      <c r="G60" s="47"/>
      <c r="H60" s="47"/>
      <c r="I60" s="50"/>
    </row>
    <row r="61" spans="1:9" ht="40.15" customHeight="1">
      <c r="A61" s="50"/>
      <c r="B61" s="47"/>
      <c r="D61" s="50"/>
      <c r="E61" s="47"/>
      <c r="F61" s="24"/>
      <c r="G61" s="47"/>
      <c r="H61" s="47"/>
      <c r="I61" s="50"/>
    </row>
    <row r="62" spans="1:9" ht="40.15" customHeight="1">
      <c r="A62" s="50"/>
      <c r="B62" s="47"/>
      <c r="D62" s="50"/>
      <c r="E62" s="47"/>
      <c r="F62" s="24"/>
      <c r="G62" s="47"/>
      <c r="H62" s="47"/>
      <c r="I62" s="50"/>
    </row>
    <row r="63" spans="1:9" ht="40.15" customHeight="1">
      <c r="A63" s="50"/>
      <c r="B63" s="47"/>
      <c r="D63" s="50"/>
      <c r="E63" s="47"/>
      <c r="F63" s="24"/>
      <c r="G63" s="47"/>
      <c r="H63" s="47"/>
      <c r="I63" s="50"/>
    </row>
    <row r="64" spans="1:9" ht="40.15" customHeight="1">
      <c r="A64" s="50"/>
      <c r="B64" s="47"/>
      <c r="D64" s="50"/>
      <c r="E64" s="47"/>
      <c r="F64" s="24"/>
      <c r="G64" s="47"/>
      <c r="H64" s="47"/>
      <c r="I64" s="50"/>
    </row>
    <row r="65" spans="1:9" ht="40.15" customHeight="1">
      <c r="A65" s="50"/>
      <c r="B65" s="47"/>
      <c r="D65" s="50"/>
      <c r="E65" s="47"/>
      <c r="F65" s="24"/>
      <c r="G65" s="47"/>
      <c r="H65" s="47"/>
      <c r="I65" s="50"/>
    </row>
    <row r="66" spans="1:9" ht="40.15" customHeight="1">
      <c r="A66" s="50"/>
      <c r="B66" s="47"/>
      <c r="D66" s="50"/>
      <c r="E66" s="47"/>
      <c r="F66" s="24"/>
      <c r="G66" s="47"/>
      <c r="H66" s="47"/>
      <c r="I66" s="50"/>
    </row>
    <row r="67" spans="1:9" ht="40.15" customHeight="1">
      <c r="A67" s="50"/>
      <c r="B67" s="47"/>
      <c r="D67" s="50"/>
      <c r="E67" s="47"/>
      <c r="F67" s="24"/>
      <c r="G67" s="47"/>
      <c r="H67" s="47"/>
      <c r="I67" s="218"/>
    </row>
    <row r="68" spans="1:9" ht="40.15" customHeight="1">
      <c r="A68" s="50"/>
      <c r="B68" s="47"/>
      <c r="D68" s="50"/>
      <c r="E68" s="47"/>
      <c r="F68" s="24"/>
      <c r="G68" s="47"/>
      <c r="H68" s="47"/>
      <c r="I68" s="50"/>
    </row>
    <row r="69" spans="1:9" ht="40.15" customHeight="1">
      <c r="A69" s="50"/>
      <c r="B69" s="47"/>
      <c r="D69" s="50"/>
      <c r="E69" s="47"/>
      <c r="F69" s="24"/>
      <c r="G69" s="47"/>
      <c r="H69" s="47"/>
      <c r="I69" s="50"/>
    </row>
    <row r="70" spans="1:9" ht="40.15" customHeight="1">
      <c r="A70" s="50"/>
      <c r="B70" s="47"/>
      <c r="D70" s="50"/>
      <c r="E70" s="47"/>
      <c r="F70" s="24"/>
      <c r="G70" s="47"/>
      <c r="H70" s="47"/>
      <c r="I70" s="50"/>
    </row>
    <row r="71" spans="1:9" ht="40.15" customHeight="1">
      <c r="A71" s="50"/>
      <c r="B71" s="47"/>
      <c r="D71" s="50"/>
      <c r="E71" s="47"/>
      <c r="F71" s="24"/>
      <c r="G71" s="47"/>
      <c r="H71" s="47"/>
      <c r="I71" s="50"/>
    </row>
    <row r="72" spans="1:9" ht="40.15" customHeight="1">
      <c r="A72" s="50"/>
      <c r="B72" s="47"/>
      <c r="D72" s="50"/>
      <c r="E72" s="47"/>
      <c r="F72" s="24"/>
      <c r="G72" s="47"/>
      <c r="H72" s="47"/>
      <c r="I72" s="50"/>
    </row>
    <row r="73" spans="1:9" ht="40.15" customHeight="1">
      <c r="A73" s="50"/>
      <c r="B73" s="47"/>
      <c r="D73" s="50"/>
      <c r="E73" s="47"/>
      <c r="F73" s="24"/>
      <c r="G73" s="47"/>
      <c r="H73" s="47"/>
      <c r="I73" s="50"/>
    </row>
  </sheetData>
  <mergeCells count="2">
    <mergeCell ref="A1:I1"/>
    <mergeCell ref="A2:I2"/>
  </mergeCells>
  <pageMargins left="0.7" right="0.7" top="0.75" bottom="0.75" header="0.3" footer="0.3"/>
  <pageSetup paperSize="9" scale="3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7"/>
  <sheetViews>
    <sheetView view="pageBreakPreview" topLeftCell="I16" zoomScaleNormal="70" zoomScaleSheetLayoutView="100" workbookViewId="0">
      <selection activeCell="B7" sqref="B7"/>
    </sheetView>
  </sheetViews>
  <sheetFormatPr defaultColWidth="9.140625" defaultRowHeight="49.9" customHeight="1"/>
  <cols>
    <col min="1" max="1" width="32.7109375" style="15" bestFit="1" customWidth="1"/>
    <col min="2" max="2" width="30.28515625" style="15" bestFit="1" customWidth="1"/>
    <col min="3" max="3" width="12.85546875" style="405" bestFit="1" customWidth="1"/>
    <col min="4" max="4" width="22.7109375" style="15" bestFit="1" customWidth="1"/>
    <col min="5" max="5" width="30.85546875" style="15" bestFit="1" customWidth="1"/>
    <col min="6" max="6" width="23.28515625" style="15" bestFit="1" customWidth="1"/>
    <col min="7" max="7" width="31.28515625" style="15" bestFit="1" customWidth="1"/>
    <col min="8" max="8" width="12.42578125" style="15" bestFit="1" customWidth="1"/>
    <col min="9" max="9" width="18.7109375" style="15" bestFit="1" customWidth="1"/>
    <col min="10" max="16384" width="9.140625" style="15"/>
  </cols>
  <sheetData>
    <row r="1" spans="1:9" customFormat="1" ht="49.9" customHeight="1">
      <c r="A1" s="676" t="str">
        <f>[1]HU!$A$1</f>
        <v>HUNGARY</v>
      </c>
      <c r="B1" s="677"/>
      <c r="C1" s="677"/>
      <c r="D1" s="677"/>
      <c r="E1" s="677"/>
      <c r="F1" s="677"/>
      <c r="G1" s="677"/>
      <c r="H1" s="677"/>
      <c r="I1" s="678"/>
    </row>
    <row r="2" spans="1:9" customFormat="1" ht="49.9" customHeight="1">
      <c r="A2" s="714" t="str">
        <f>[1]HU!$A$2</f>
        <v>Investment for Jobs and Growth Programmes 2021-2027 (updated April 2022)</v>
      </c>
      <c r="B2" s="714"/>
      <c r="C2" s="714"/>
      <c r="D2" s="714"/>
      <c r="E2" s="714"/>
      <c r="F2" s="714"/>
      <c r="G2" s="714"/>
      <c r="H2" s="714"/>
      <c r="I2" s="714"/>
    </row>
    <row r="3" spans="1:9" s="27" customFormat="1" ht="49.9" customHeight="1">
      <c r="A3" s="56" t="str">
        <f>[1]HU!A3</f>
        <v>Organisation (national language)</v>
      </c>
      <c r="B3" s="57" t="str">
        <f>[1]HU!B3</f>
        <v>Organisation (English)</v>
      </c>
      <c r="C3" s="57" t="str">
        <f>[1]HU!C3</f>
        <v>Role (MA / IB)</v>
      </c>
      <c r="D3" s="57" t="str">
        <f>[1]HU!D3</f>
        <v>Generic e-mail</v>
      </c>
      <c r="E3" s="57" t="str">
        <f>[1]HU!E3</f>
        <v>Phone/Address</v>
      </c>
      <c r="F3" s="57" t="str">
        <f>[1]HU!F3</f>
        <v>Level (national / regional)</v>
      </c>
      <c r="G3" s="56" t="str">
        <f>[1]HU!G3</f>
        <v>Name of Operational Programme</v>
      </c>
      <c r="H3" s="57" t="str">
        <f>[1]HU!H3</f>
        <v>POs selected</v>
      </c>
      <c r="I3" s="57" t="str">
        <f>[1]HU!I3</f>
        <v>Link</v>
      </c>
    </row>
    <row r="4" spans="1:9" ht="49.9" customHeight="1">
      <c r="A4" s="492" t="str">
        <f>[1]HU!A4</f>
        <v>Gazdaságfejlesztési Programok Irányító Hatósága, Gazdaságfejlesztési Programok Végrehajtásáért Felelős Helyettes Államtitkárság, Miniszterelnökség</v>
      </c>
      <c r="B4" s="493" t="str">
        <f>[1]HU!B4</f>
        <v>Managing Authority for Economic Development Programmes, Deputy State-Secretariat of Economic Development Programmes, Prime Minister's Office</v>
      </c>
      <c r="C4" s="534" t="str">
        <f>[1]HU!C4</f>
        <v>MA</v>
      </c>
      <c r="D4" s="451" t="str">
        <f>[1]HU!D4</f>
        <v>balazs.greinstetter@tfm.gov.hu
gazdasagfejlesztes@tfm.gov.hu</v>
      </c>
      <c r="E4" s="492" t="str">
        <f>[1]HU!E4</f>
        <v>Tel.: +36-1-795-6996
1139 Budapest, Váci út 81-83., Center Point Office Building;</v>
      </c>
      <c r="F4" s="493" t="str">
        <f>[1]HU!F4</f>
        <v>National</v>
      </c>
      <c r="G4" s="493" t="str">
        <f>[1]HU!G4</f>
        <v>Economic Development and Innovation Operational Programme Plus</v>
      </c>
      <c r="H4" s="493" t="str">
        <f>[1]HU!H4</f>
        <v>1,4,5</v>
      </c>
      <c r="I4" s="493" t="str">
        <f>[1]HU!I4</f>
        <v>https://www.palyazat.gov.hu/intzmnyek-2021-2027
https://www.palyazat.gov.hu/implementation_system</v>
      </c>
    </row>
    <row r="5" spans="1:9" ht="49.9" customHeight="1">
      <c r="A5" s="492" t="str">
        <f>[1]HU!A5</f>
        <v>Területfejlesztési Programok Irányító Hatósága, Területfejlesztési Programok Végrehajtásáért Felelős Helyettes Államtitkárság, Miniszterelnökség</v>
      </c>
      <c r="B5" s="493" t="str">
        <f>[1]HU!B5</f>
        <v>Managing Authority for Regional Development Programmes, Deputy State-Secretariat of Regional Development Programmes, Prime Minister's Office</v>
      </c>
      <c r="C5" s="534" t="str">
        <f>[1]HU!C5</f>
        <v>MA</v>
      </c>
      <c r="D5" s="493" t="str">
        <f>[1]HU!D5</f>
        <v>gabor.olah@tfm.gov.hu</v>
      </c>
      <c r="E5" s="493" t="str">
        <f>[1]HU!E5</f>
        <v xml:space="preserve">Tel.: +36-1-474-9613
1139 Budapest, Váci út 81-83., Center Point Office Building; </v>
      </c>
      <c r="F5" s="493" t="str">
        <f>[1]HU!F5</f>
        <v>National</v>
      </c>
      <c r="G5" s="493" t="str">
        <f>[1]HU!G5</f>
        <v>Territorial and Settlement Development Operational Programme Plus</v>
      </c>
      <c r="H5" s="493" t="str">
        <f>[1]HU!H5</f>
        <v>2,4,5</v>
      </c>
      <c r="I5" s="493" t="str">
        <f>[1]HU!I5</f>
        <v>https://www.palyazat.gov.hu/intzmnyek-2021-2027
https://www.palyazat.gov.hu/implementation_system</v>
      </c>
    </row>
    <row r="6" spans="1:9" ht="49.9" customHeight="1">
      <c r="A6" s="494" t="str">
        <f>[1]HU!A6</f>
        <v>Emberi Erőforrás Fejlesztési Programok Irányító Hatósága, Emberi Erőforrás Fejlesztési Programok Végrehajtásáért Felelős Helyettes Államtitkárság, Miniszterelnökség</v>
      </c>
      <c r="B6" s="495" t="str">
        <f>[1]HU!B6</f>
        <v>Managing Authority for Human Resources Development Programmes, Deputy State Secretariat  of Human Resources Development Programmes, Prime Minister's Office</v>
      </c>
      <c r="C6" s="535" t="str">
        <f>[1]HU!C6</f>
        <v>MA</v>
      </c>
      <c r="D6" s="495" t="str">
        <f>[1]HU!D6</f>
        <v>denes.nemcsok@tfm.gov.hu
efopugyfelszolgalat@tfm.gov.hu</v>
      </c>
      <c r="E6" s="495" t="str">
        <f>[1]HU!E6</f>
        <v>Tel.: +36-1-795-2411,
1134 Budapest, Váci út 45./D</v>
      </c>
      <c r="F6" s="495" t="str">
        <f>[1]HU!F6</f>
        <v>National</v>
      </c>
      <c r="G6" s="495" t="str">
        <f>[1]HU!G6</f>
        <v>Human Resources Development Operational Programme Plus</v>
      </c>
      <c r="H6" s="495">
        <f>[1]HU!H6</f>
        <v>4</v>
      </c>
      <c r="I6" s="495" t="str">
        <f>[1]HU!I6</f>
        <v>https://www.palyazat.gov.hu/intzmnyek-2021-2027
https://www.palyazat.gov.hu/implementation_system</v>
      </c>
    </row>
    <row r="7" spans="1:9" ht="49.9" customHeight="1">
      <c r="A7" s="494" t="str">
        <f>[1]HU!A7</f>
        <v>Közlekedési, Környezeti és Energiahatékonysági Fejlesztési Programok Irányító Hatósága, Közlekedési, Környezeti és Energiahatékonysági Fejlesztési Programok Végrehajtásáért Felelős Helyettes Államtitkárság, Miniszterelnökség</v>
      </c>
      <c r="B7" s="495" t="str">
        <f>[1]HU!B7</f>
        <v>Managing Authority for Transport, Environment and Energy Efficiency Development Programmes, Deputy State-Secretariat of Transport, Environment and Energy Efficiency Development Programmes, Prime Minister's Office</v>
      </c>
      <c r="C7" s="535" t="str">
        <f>[1]HU!C7</f>
        <v>MA</v>
      </c>
      <c r="D7" s="495" t="str">
        <f>[1]HU!D7</f>
        <v>balazs.nagy@me.gov.hu</v>
      </c>
      <c r="E7" s="495" t="str">
        <f>[1]HU!E7</f>
        <v>Tel.: +36-1-896-1910
1134 Budapest, Váci út 45./D</v>
      </c>
      <c r="F7" s="495" t="str">
        <f>[1]HU!F7</f>
        <v>National</v>
      </c>
      <c r="G7" s="495" t="str">
        <f>[1]HU!G7</f>
        <v>Integrated Transport Development Operational Programme Plus</v>
      </c>
      <c r="H7" s="495">
        <f>[1]HU!H7</f>
        <v>2.2999999999999998</v>
      </c>
      <c r="I7" s="495" t="str">
        <f>[1]HU!I7</f>
        <v>https://www.palyazat.gov.hu/intzmnyek-2021-2027
https://www.palyazat.gov.hu/implementation_system</v>
      </c>
    </row>
    <row r="8" spans="1:9" ht="49.9" customHeight="1">
      <c r="A8" s="496" t="str">
        <f>[1]HU!A8</f>
        <v>Közlekedési, Környezeti és Energiahatékonysági Fejlesztési Programok Irányító Hatósága,  Közlekedési, Környezeti és Energiahatékonysági Fejlesztési Programok Végrehajtásáért Felelős Helyettes Államtitkárság, Miniszterelnökség</v>
      </c>
      <c r="B8" s="497" t="str">
        <f>[1]HU!B8</f>
        <v>Managing Authority for Transport, Environment and Energy Efficiency Development Programmes, Deputy State-Secretariat of Transport, Environment and Energy Efficiency Development Programmes, Prime Minister's Office</v>
      </c>
      <c r="C8" s="536" t="str">
        <f>[1]HU!C8</f>
        <v>MA</v>
      </c>
      <c r="D8" s="495" t="str">
        <f>[1]HU!D8</f>
        <v>balazs.nagy@me.gov.hu
ugyfelszolgalat.kehop@tfm.gov.hu</v>
      </c>
      <c r="E8" s="495" t="str">
        <f>[1]HU!E8</f>
        <v>Tel.: +36-1-896-1910
1134 Budapest, Váci út 45./D</v>
      </c>
      <c r="F8" s="497" t="str">
        <f>[1]HU!F8</f>
        <v>National</v>
      </c>
      <c r="G8" s="497" t="str">
        <f>[1]HU!G8</f>
        <v>Environmental and Energy-Efficieny Operational Programme Plus</v>
      </c>
      <c r="H8" s="497">
        <f>[1]HU!H8</f>
        <v>2</v>
      </c>
      <c r="I8" s="497" t="str">
        <f>[1]HU!I8</f>
        <v>https://www.palyazat.gov.hu/intzmnyek-2021-2027
https://www.palyazat.gov.hu/implementation_system</v>
      </c>
    </row>
    <row r="9" spans="1:9" ht="49.9" customHeight="1">
      <c r="A9" s="498" t="str">
        <f>[1]HU!A9</f>
        <v>Európai Uniós Fejlesztések Végrehajtásáért Felelős Helyettes Államtitkárság, Miniszterelnöki Kabinetiroda</v>
      </c>
      <c r="B9" s="499" t="str">
        <f>[1]HU!B9</f>
        <v>Deputy State Secretariat of EU Developments, Cabinet Office of the Prime Minister</v>
      </c>
      <c r="C9" s="536" t="str">
        <f>[1]HU!C9</f>
        <v>MA</v>
      </c>
      <c r="D9" s="495" t="str">
        <f>[1]HU!D9</f>
        <v>laszlo.belenyesi@mk.gov.hu</v>
      </c>
      <c r="E9" s="497" t="str">
        <f>[1]HU!E9</f>
        <v>Tel.: +36-1-896-50-45
1072 Budapest Kéthly Anna tér 1. V. emelet</v>
      </c>
      <c r="F9" s="497" t="str">
        <f>[1]HU!F9</f>
        <v>National</v>
      </c>
      <c r="G9" s="499" t="str">
        <f>[1]HU!G9</f>
        <v>Digital Reform Operational Programme Plus</v>
      </c>
      <c r="H9" s="497" t="str">
        <f>[1]HU!H9</f>
        <v>1,2,4</v>
      </c>
      <c r="I9" s="497" t="str">
        <f>[1]HU!I9</f>
        <v>https://www.palyazat.gov.hu/intzmnyek-2021-2027
https://www.palyazat.gov.hu/implementation_system</v>
      </c>
    </row>
    <row r="10" spans="1:9" ht="49.9" customHeight="1">
      <c r="A10" s="223">
        <f>[1]HU!A10</f>
        <v>0</v>
      </c>
      <c r="B10" s="223">
        <f>[1]HU!B10</f>
        <v>0</v>
      </c>
      <c r="C10" s="404">
        <f>[1]HU!C10</f>
        <v>0</v>
      </c>
      <c r="D10" s="620">
        <f>[1]HU!D10</f>
        <v>0</v>
      </c>
      <c r="E10" s="621">
        <f>[1]HU!E10</f>
        <v>0</v>
      </c>
      <c r="F10" s="223">
        <f>[1]HU!F10</f>
        <v>0</v>
      </c>
      <c r="G10" s="224">
        <f>[1]HU!G10</f>
        <v>0</v>
      </c>
      <c r="H10" s="224">
        <f>[1]HU!H10</f>
        <v>0</v>
      </c>
      <c r="I10" s="200">
        <f>[1]HU!I10</f>
        <v>0</v>
      </c>
    </row>
    <row r="11" spans="1:9" ht="49.9" customHeight="1">
      <c r="A11" s="50"/>
      <c r="B11" s="51"/>
      <c r="C11" s="190"/>
      <c r="D11" s="51"/>
      <c r="E11" s="50"/>
      <c r="F11" s="50"/>
      <c r="G11" s="51"/>
      <c r="H11" s="51"/>
      <c r="I11" s="50"/>
    </row>
    <row r="12" spans="1:9" ht="49.9" customHeight="1">
      <c r="A12" s="50"/>
      <c r="B12" s="47"/>
      <c r="D12" s="50"/>
      <c r="E12" s="47"/>
      <c r="F12" s="24"/>
      <c r="G12" s="47"/>
      <c r="H12" s="47"/>
      <c r="I12" s="50"/>
    </row>
    <row r="13" spans="1:9" ht="49.9" customHeight="1">
      <c r="A13" s="50"/>
      <c r="B13" s="47"/>
      <c r="D13" s="50"/>
      <c r="E13" s="47"/>
      <c r="F13" s="24"/>
      <c r="G13" s="47"/>
      <c r="H13" s="47"/>
      <c r="I13" s="147"/>
    </row>
    <row r="14" spans="1:9" ht="49.9" customHeight="1">
      <c r="A14" s="50"/>
      <c r="B14" s="47"/>
      <c r="D14" s="50"/>
      <c r="E14" s="47"/>
      <c r="F14" s="24"/>
      <c r="G14" s="47"/>
      <c r="H14" s="47"/>
      <c r="I14" s="147"/>
    </row>
    <row r="15" spans="1:9" ht="49.9" customHeight="1">
      <c r="A15" s="50"/>
      <c r="B15" s="47"/>
      <c r="D15" s="50"/>
      <c r="E15" s="47"/>
      <c r="F15" s="24"/>
      <c r="G15" s="47"/>
      <c r="H15" s="47"/>
      <c r="I15" s="50"/>
    </row>
    <row r="16" spans="1:9" ht="49.9" customHeight="1">
      <c r="A16" s="50"/>
      <c r="B16" s="47"/>
      <c r="D16" s="50"/>
      <c r="E16" s="47"/>
      <c r="F16" s="24"/>
      <c r="G16" s="47"/>
      <c r="H16" s="47"/>
      <c r="I16" s="147"/>
    </row>
    <row r="17" spans="1:9" ht="49.9" customHeight="1">
      <c r="A17" s="50"/>
      <c r="B17" s="47"/>
      <c r="D17" s="50"/>
      <c r="E17" s="47"/>
      <c r="F17" s="24"/>
      <c r="G17" s="47"/>
      <c r="H17" s="47"/>
      <c r="I17" s="50"/>
    </row>
    <row r="18" spans="1:9" ht="49.9" customHeight="1">
      <c r="A18" s="50"/>
      <c r="B18" s="47"/>
      <c r="D18" s="50"/>
      <c r="E18" s="47"/>
      <c r="F18" s="24"/>
      <c r="G18" s="47"/>
      <c r="H18" s="47"/>
      <c r="I18" s="50"/>
    </row>
    <row r="19" spans="1:9" ht="49.9" customHeight="1">
      <c r="A19" s="50"/>
      <c r="B19" s="47"/>
      <c r="D19" s="50"/>
      <c r="E19" s="47"/>
      <c r="F19" s="24"/>
      <c r="G19" s="47"/>
      <c r="H19" s="47"/>
      <c r="I19" s="50"/>
    </row>
    <row r="20" spans="1:9" ht="49.9" customHeight="1">
      <c r="A20" s="50"/>
      <c r="B20" s="47"/>
      <c r="D20" s="50"/>
      <c r="E20" s="47"/>
      <c r="F20" s="24"/>
      <c r="G20" s="47"/>
      <c r="H20" s="47"/>
      <c r="I20" s="50"/>
    </row>
    <row r="21" spans="1:9" ht="49.9" customHeight="1">
      <c r="A21" s="50"/>
      <c r="B21" s="47"/>
      <c r="D21" s="50"/>
      <c r="E21" s="47"/>
      <c r="F21" s="24"/>
      <c r="G21" s="47"/>
      <c r="H21" s="47"/>
      <c r="I21" s="50"/>
    </row>
    <row r="22" spans="1:9" ht="49.9" customHeight="1">
      <c r="A22" s="50"/>
      <c r="B22" s="47"/>
      <c r="D22" s="50"/>
      <c r="E22" s="47"/>
      <c r="F22" s="24"/>
      <c r="G22" s="47"/>
      <c r="H22" s="47"/>
      <c r="I22" s="50"/>
    </row>
    <row r="23" spans="1:9" ht="49.9" customHeight="1">
      <c r="A23" s="50"/>
      <c r="B23" s="47"/>
      <c r="D23" s="50"/>
      <c r="E23" s="47"/>
      <c r="F23" s="24"/>
      <c r="G23" s="47"/>
      <c r="H23" s="47"/>
      <c r="I23" s="50"/>
    </row>
    <row r="24" spans="1:9" ht="49.9" customHeight="1">
      <c r="A24" s="50"/>
      <c r="B24" s="47"/>
      <c r="D24" s="50"/>
      <c r="E24" s="47"/>
      <c r="F24" s="24"/>
      <c r="G24" s="47"/>
      <c r="H24" s="47"/>
      <c r="I24" s="50"/>
    </row>
    <row r="25" spans="1:9" ht="49.9" customHeight="1">
      <c r="A25" s="50"/>
      <c r="B25" s="47"/>
      <c r="D25" s="50"/>
      <c r="E25" s="47"/>
      <c r="F25" s="24"/>
      <c r="G25" s="47"/>
      <c r="H25" s="47"/>
      <c r="I25" s="50"/>
    </row>
    <row r="26" spans="1:9" ht="49.9" customHeight="1">
      <c r="A26" s="50"/>
      <c r="B26" s="47"/>
      <c r="D26" s="50"/>
      <c r="E26" s="47"/>
      <c r="F26" s="24"/>
      <c r="G26" s="47"/>
      <c r="H26" s="47"/>
      <c r="I26" s="50"/>
    </row>
    <row r="27" spans="1:9" ht="49.9" customHeight="1">
      <c r="A27" s="50"/>
      <c r="B27" s="47"/>
      <c r="D27" s="50"/>
      <c r="E27" s="47"/>
      <c r="F27" s="24"/>
      <c r="G27" s="47"/>
      <c r="H27" s="47"/>
      <c r="I27" s="50"/>
    </row>
    <row r="28" spans="1:9" ht="49.9" customHeight="1">
      <c r="A28" s="50"/>
      <c r="B28" s="47"/>
      <c r="D28" s="50"/>
      <c r="E28" s="47"/>
      <c r="F28" s="24"/>
      <c r="G28" s="47"/>
      <c r="H28" s="47"/>
      <c r="I28" s="50"/>
    </row>
    <row r="29" spans="1:9" ht="49.9" customHeight="1">
      <c r="A29" s="50"/>
      <c r="B29" s="47"/>
      <c r="D29" s="50"/>
      <c r="E29" s="47"/>
      <c r="F29" s="24"/>
      <c r="G29" s="47"/>
      <c r="H29" s="47"/>
      <c r="I29" s="50"/>
    </row>
    <row r="30" spans="1:9" ht="49.9" customHeight="1">
      <c r="A30" s="50"/>
      <c r="B30" s="47"/>
      <c r="D30" s="50"/>
      <c r="E30" s="47"/>
      <c r="F30" s="24"/>
      <c r="G30" s="47"/>
      <c r="H30" s="47"/>
      <c r="I30" s="50"/>
    </row>
    <row r="31" spans="1:9" ht="49.9" customHeight="1">
      <c r="A31" s="50"/>
      <c r="B31" s="47"/>
      <c r="D31" s="50"/>
      <c r="E31" s="47"/>
      <c r="F31" s="24"/>
      <c r="G31" s="47"/>
      <c r="H31" s="47"/>
      <c r="I31" s="147"/>
    </row>
    <row r="32" spans="1:9" ht="49.9" customHeight="1">
      <c r="A32" s="50"/>
      <c r="B32" s="47"/>
      <c r="D32" s="50"/>
      <c r="E32" s="47"/>
      <c r="F32" s="24"/>
      <c r="G32" s="47"/>
      <c r="H32" s="47"/>
      <c r="I32" s="50"/>
    </row>
    <row r="33" spans="1:9" ht="49.9" customHeight="1">
      <c r="A33" s="50"/>
      <c r="B33" s="47"/>
      <c r="D33" s="50"/>
      <c r="E33" s="47"/>
      <c r="F33" s="24"/>
      <c r="G33" s="47"/>
      <c r="H33" s="47"/>
      <c r="I33" s="50"/>
    </row>
    <row r="34" spans="1:9" ht="49.9" customHeight="1">
      <c r="A34" s="50"/>
      <c r="B34" s="47"/>
      <c r="D34" s="50"/>
      <c r="E34" s="47"/>
      <c r="F34" s="24"/>
      <c r="G34" s="47"/>
      <c r="H34" s="47"/>
      <c r="I34" s="50"/>
    </row>
    <row r="35" spans="1:9" ht="49.9" customHeight="1">
      <c r="A35" s="50"/>
      <c r="B35" s="47"/>
      <c r="D35" s="50"/>
      <c r="E35" s="47"/>
      <c r="F35" s="24"/>
      <c r="G35" s="47"/>
      <c r="H35" s="47"/>
      <c r="I35" s="50"/>
    </row>
    <row r="36" spans="1:9" ht="49.9" customHeight="1">
      <c r="A36" s="50"/>
      <c r="B36" s="47"/>
      <c r="D36" s="50"/>
      <c r="E36" s="47"/>
      <c r="F36" s="24"/>
      <c r="G36" s="47"/>
      <c r="H36" s="47"/>
      <c r="I36" s="50"/>
    </row>
    <row r="37" spans="1:9" ht="49.9" customHeight="1">
      <c r="A37" s="50"/>
      <c r="B37" s="47"/>
      <c r="D37" s="50"/>
      <c r="E37" s="47"/>
      <c r="F37" s="24"/>
      <c r="G37" s="47"/>
      <c r="H37" s="47"/>
      <c r="I37" s="50"/>
    </row>
  </sheetData>
  <mergeCells count="2">
    <mergeCell ref="A1:I1"/>
    <mergeCell ref="A2:I2"/>
  </mergeCells>
  <pageMargins left="0.7" right="0.7" top="0.75" bottom="0.75" header="0.3" footer="0.3"/>
  <pageSetup paperSize="9" scale="1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5"/>
  <sheetViews>
    <sheetView view="pageBreakPreview" zoomScale="70" zoomScaleNormal="80" zoomScaleSheetLayoutView="70" workbookViewId="0">
      <selection activeCell="G12" sqref="G12"/>
    </sheetView>
  </sheetViews>
  <sheetFormatPr defaultColWidth="11.42578125" defaultRowHeight="40.15" customHeight="1"/>
  <cols>
    <col min="1" max="1" width="30.85546875" style="11" bestFit="1" customWidth="1"/>
    <col min="2" max="2" width="21.28515625" style="11" bestFit="1" customWidth="1"/>
    <col min="3" max="3" width="12.85546875" style="142" bestFit="1" customWidth="1"/>
    <col min="4" max="4" width="14.140625" style="11" bestFit="1" customWidth="1"/>
    <col min="5" max="5" width="31.7109375" style="11" customWidth="1"/>
    <col min="6" max="6" width="23.85546875" style="11" bestFit="1" customWidth="1"/>
    <col min="7" max="7" width="31.28515625" style="11" bestFit="1" customWidth="1"/>
    <col min="8" max="8" width="13.140625" style="11" bestFit="1" customWidth="1"/>
    <col min="9" max="9" width="26.140625" style="11" bestFit="1" customWidth="1"/>
    <col min="10" max="16384" width="11.42578125" style="11"/>
  </cols>
  <sheetData>
    <row r="1" spans="1:11" customFormat="1" ht="40.15" customHeight="1">
      <c r="A1" s="735" t="str">
        <f>[1]IE!$A$1</f>
        <v>IRELAND</v>
      </c>
      <c r="B1" s="736"/>
      <c r="C1" s="736"/>
      <c r="D1" s="736"/>
      <c r="E1" s="736"/>
      <c r="F1" s="736"/>
      <c r="G1" s="736"/>
      <c r="H1" s="736"/>
      <c r="I1" s="737"/>
      <c r="J1" s="46"/>
      <c r="K1" s="46"/>
    </row>
    <row r="2" spans="1:11" customFormat="1" ht="40.15" customHeight="1">
      <c r="A2" s="676" t="str">
        <f>[1]IE!$A$2</f>
        <v>Investment for Growth and Jobs Programmes 2014-2020</v>
      </c>
      <c r="B2" s="677"/>
      <c r="C2" s="677"/>
      <c r="D2" s="677"/>
      <c r="E2" s="677"/>
      <c r="F2" s="677"/>
      <c r="G2" s="677"/>
      <c r="H2" s="677"/>
      <c r="I2" s="678"/>
      <c r="J2" s="46"/>
      <c r="K2" s="46"/>
    </row>
    <row r="3" spans="1:11" s="9" customFormat="1" ht="40.15" customHeight="1">
      <c r="A3" s="56" t="str">
        <f>[1]IE!A3</f>
        <v>Organisation (national language)</v>
      </c>
      <c r="B3" s="57" t="str">
        <f>[1]IE!B3</f>
        <v>Organisation (English)</v>
      </c>
      <c r="C3" s="57" t="str">
        <f>[1]IE!C3</f>
        <v>Role (MA / IB)</v>
      </c>
      <c r="D3" s="57" t="str">
        <f>[1]IE!D3</f>
        <v>Generic e-mail</v>
      </c>
      <c r="E3" s="57" t="str">
        <f>[1]IE!E3</f>
        <v>Phone/Address</v>
      </c>
      <c r="F3" s="57" t="str">
        <f>[1]IE!F3</f>
        <v>Level (national / regional)</v>
      </c>
      <c r="G3" s="56" t="str">
        <f>[1]IE!G3</f>
        <v>Name of Operational Programme</v>
      </c>
      <c r="H3" s="57" t="str">
        <f>[1]IE!H3</f>
        <v>POs selected</v>
      </c>
      <c r="I3" s="57" t="str">
        <f>[1]IE!I3</f>
        <v>Link</v>
      </c>
    </row>
    <row r="4" spans="1:11" ht="40.15" customHeight="1">
      <c r="A4" s="387" t="str">
        <f>[1]IE!A4</f>
        <v>Northern and Western Regional Assembly</v>
      </c>
      <c r="B4" s="10">
        <f>[1]IE!B4</f>
        <v>0</v>
      </c>
      <c r="C4" s="406" t="str">
        <f>[1]IE!C4</f>
        <v>MA</v>
      </c>
      <c r="D4" s="64">
        <f>[1]IE!D4</f>
        <v>0</v>
      </c>
      <c r="E4" s="387" t="str">
        <f>[1]IE!E4</f>
        <v>The Square, Ballaghaderreen, IRL- Co. Roscommon / 00353 94 98 62 970</v>
      </c>
      <c r="F4" s="16" t="str">
        <f>[1]IE!F4</f>
        <v xml:space="preserve">Regional </v>
      </c>
      <c r="G4" s="387" t="str">
        <f>[1]IE!G4</f>
        <v>Border Midland and Western Regional OP</v>
      </c>
      <c r="H4" s="16">
        <f>[1]IE!H4</f>
        <v>0</v>
      </c>
      <c r="I4" s="64" t="str">
        <f>[1]IE!I4</f>
        <v>www.nwra.ie</v>
      </c>
    </row>
    <row r="5" spans="1:11" ht="40.15" customHeight="1">
      <c r="A5" s="387" t="str">
        <f>[1]IE!A5</f>
        <v xml:space="preserve">Southern Regional Assembly </v>
      </c>
      <c r="B5" s="10">
        <f>[1]IE!B5</f>
        <v>0</v>
      </c>
      <c r="C5" s="406" t="str">
        <f>[1]IE!C5</f>
        <v>MA</v>
      </c>
      <c r="D5" s="84">
        <f>[1]IE!D5</f>
        <v>0</v>
      </c>
      <c r="E5" s="387" t="str">
        <f>[1]IE!E5</f>
        <v xml:space="preserve">Assembly House,  O'Connell Street, IRL-Co. Waterford / 00353 51 860 700 </v>
      </c>
      <c r="F5" s="16" t="str">
        <f>[1]IE!F5</f>
        <v xml:space="preserve">Regional </v>
      </c>
      <c r="G5" s="387" t="str">
        <f>[1]IE!G5</f>
        <v xml:space="preserve">the Southern and Eastern Regional OP </v>
      </c>
      <c r="H5" s="16">
        <f>[1]IE!H5</f>
        <v>0</v>
      </c>
      <c r="I5" s="64" t="str">
        <f>[1]IE!I5</f>
        <v>www.southernassembly.ie</v>
      </c>
    </row>
    <row r="6" spans="1:11" ht="40.15" customHeight="1">
      <c r="A6" s="387" t="str">
        <f>[1]IE!A6</f>
        <v>Science Foundation Ireland</v>
      </c>
      <c r="B6" s="10">
        <f>[1]IE!B6</f>
        <v>0</v>
      </c>
      <c r="C6" s="406" t="str">
        <f>[1]IE!C6</f>
        <v>IB</v>
      </c>
      <c r="D6" s="64">
        <f>[1]IE!D6</f>
        <v>0</v>
      </c>
      <c r="E6" s="387" t="str">
        <f>[1]IE!E6</f>
        <v>Wilton Park House, Wilton Place, IRL - Dublin 2 / 00353 1 6073200</v>
      </c>
      <c r="F6" s="16" t="str">
        <f>[1]IE!F6</f>
        <v>National</v>
      </c>
      <c r="G6" s="387" t="str">
        <f>[1]IE!G6</f>
        <v xml:space="preserve">Border Midland and Western Regional OP + the Southern and Eastern Regional OP </v>
      </c>
      <c r="H6" s="16">
        <f>[1]IE!H6</f>
        <v>0</v>
      </c>
      <c r="I6" s="64" t="str">
        <f>[1]IE!I6</f>
        <v>www.sfi.ie</v>
      </c>
    </row>
    <row r="7" spans="1:11" ht="40.15" customHeight="1">
      <c r="A7" s="387" t="str">
        <f>[1]IE!A7</f>
        <v>Enterprise Ireland</v>
      </c>
      <c r="B7" s="10">
        <f>[1]IE!B7</f>
        <v>0</v>
      </c>
      <c r="C7" s="406" t="str">
        <f>[1]IE!C7</f>
        <v>IB</v>
      </c>
      <c r="D7" s="64">
        <f>[1]IE!D7</f>
        <v>0</v>
      </c>
      <c r="E7" s="387" t="str">
        <f>[1]IE!E7</f>
        <v>East Point Business Park, IRL-Dublin 3/00353 1 727 2000</v>
      </c>
      <c r="F7" s="16" t="str">
        <f>[1]IE!F7</f>
        <v>National</v>
      </c>
      <c r="G7" s="387" t="str">
        <f>[1]IE!G7</f>
        <v xml:space="preserve">Border Midland and Western Regional OP + the Southern and Eastern Regional OP </v>
      </c>
      <c r="H7" s="16">
        <f>[1]IE!H7</f>
        <v>0</v>
      </c>
      <c r="I7" s="64" t="str">
        <f>[1]IE!I7</f>
        <v>www.enterprise-ireland.com</v>
      </c>
    </row>
    <row r="8" spans="1:11" ht="40.15" customHeight="1">
      <c r="A8" s="387" t="str">
        <f>[1]IE!A8</f>
        <v>Marine Insitute</v>
      </c>
      <c r="B8" s="10">
        <f>[1]IE!B8</f>
        <v>0</v>
      </c>
      <c r="C8" s="406" t="str">
        <f>[1]IE!C8</f>
        <v>IB</v>
      </c>
      <c r="D8" s="64">
        <f>[1]IE!D8</f>
        <v>0</v>
      </c>
      <c r="E8" s="387" t="str">
        <f>[1]IE!E8</f>
        <v>Rinville, Oranmore, IRL- Galway/ 00353 91 387200</v>
      </c>
      <c r="F8" s="16" t="str">
        <f>[1]IE!F8</f>
        <v>National</v>
      </c>
      <c r="G8" s="387" t="str">
        <f>[1]IE!G8</f>
        <v xml:space="preserve">Border Midland and Western Regional OP + the Southern and Eastern Regional OP </v>
      </c>
      <c r="H8" s="16">
        <f>[1]IE!H8</f>
        <v>0</v>
      </c>
      <c r="I8" s="64" t="str">
        <f>[1]IE!I8</f>
        <v>www.marine.ie</v>
      </c>
    </row>
    <row r="9" spans="1:11" ht="40.15" customHeight="1">
      <c r="A9" s="387" t="str">
        <f>[1]IE!A9</f>
        <v>Department of Communications, Energy and Natural resources</v>
      </c>
      <c r="B9" s="10">
        <f>[1]IE!B9</f>
        <v>0</v>
      </c>
      <c r="C9" s="406" t="str">
        <f>[1]IE!C9</f>
        <v>IB</v>
      </c>
      <c r="D9" s="64">
        <f>[1]IE!D9</f>
        <v>0</v>
      </c>
      <c r="E9" s="387" t="str">
        <f>[1]IE!E9</f>
        <v>29 - 31 Adelaide Road, IRL - Dublin 2/00353 1 6782000</v>
      </c>
      <c r="F9" s="16" t="str">
        <f>[1]IE!F9</f>
        <v>National</v>
      </c>
      <c r="G9" s="387" t="str">
        <f>[1]IE!G9</f>
        <v xml:space="preserve">Border Midland and Western Regional OP + the Southern and Eastern Regional OP </v>
      </c>
      <c r="H9" s="16">
        <f>[1]IE!H9</f>
        <v>0</v>
      </c>
      <c r="I9" s="64" t="str">
        <f>[1]IE!I9</f>
        <v>http://www.dcenr.gov.ie</v>
      </c>
    </row>
    <row r="10" spans="1:11" ht="40.15" customHeight="1">
      <c r="A10" s="387" t="str">
        <f>[1]IE!A10</f>
        <v>Enterprise Ireland</v>
      </c>
      <c r="B10" s="10">
        <f>[1]IE!B10</f>
        <v>0</v>
      </c>
      <c r="C10" s="406" t="str">
        <f>[1]IE!C10</f>
        <v>IB</v>
      </c>
      <c r="D10" s="64">
        <f>[1]IE!D10</f>
        <v>0</v>
      </c>
      <c r="E10" s="387" t="str">
        <f>[1]IE!E10</f>
        <v>500 Atlantic Avenue, Westpark, Shannon,IRL-  Co Clare/00353 61 777 000</v>
      </c>
      <c r="F10" s="16" t="str">
        <f>[1]IE!F10</f>
        <v>National</v>
      </c>
      <c r="G10" s="387" t="str">
        <f>[1]IE!G10</f>
        <v xml:space="preserve">Border Midland and Western Regional OP + the Southern and Eastern Regional OP </v>
      </c>
      <c r="H10" s="16">
        <f>[1]IE!H10</f>
        <v>0</v>
      </c>
      <c r="I10" s="64" t="str">
        <f>[1]IE!I10</f>
        <v>www.enterprise-ireland.com</v>
      </c>
    </row>
    <row r="11" spans="1:11" ht="40.15" customHeight="1">
      <c r="A11" s="387" t="str">
        <f>[1]IE!A11</f>
        <v>Enterprise Ireland</v>
      </c>
      <c r="B11" s="10">
        <f>[1]IE!B11</f>
        <v>0</v>
      </c>
      <c r="C11" s="406" t="str">
        <f>[1]IE!C11</f>
        <v>IB</v>
      </c>
      <c r="D11" s="64">
        <f>[1]IE!D11</f>
        <v>0</v>
      </c>
      <c r="E11" s="387" t="str">
        <f>[1]IE!E11</f>
        <v>East Point Business Park, IRL-Dublin 3/00353 1 727 2000</v>
      </c>
      <c r="F11" s="16" t="str">
        <f>[1]IE!F11</f>
        <v>National</v>
      </c>
      <c r="G11" s="387" t="str">
        <f>[1]IE!G11</f>
        <v xml:space="preserve">Border Midland and Western Regional OP </v>
      </c>
      <c r="H11" s="16">
        <f>[1]IE!H11</f>
        <v>0</v>
      </c>
      <c r="I11" s="64" t="str">
        <f>[1]IE!I11</f>
        <v>www.enterprise-ireland.com</v>
      </c>
    </row>
    <row r="12" spans="1:11" ht="40.15" customHeight="1">
      <c r="A12" s="537" t="str">
        <f>[1]IE!A12</f>
        <v>Department of Communications, Climate Action and Environment</v>
      </c>
      <c r="B12" s="10">
        <f>[1]IE!B12</f>
        <v>0</v>
      </c>
      <c r="C12" s="406" t="str">
        <f>[1]IE!C12</f>
        <v>IB</v>
      </c>
      <c r="D12" s="64">
        <f>[1]IE!D12</f>
        <v>0</v>
      </c>
      <c r="E12" s="537" t="str">
        <f>[1]IE!E12</f>
        <v>Custom House, IRL -Dublin 1/00353 1 888 2000</v>
      </c>
      <c r="F12" s="16" t="str">
        <f>[1]IE!F12</f>
        <v>National</v>
      </c>
      <c r="G12" s="537" t="str">
        <f>[1]IE!G12</f>
        <v xml:space="preserve">Border Midland and Western Regional OP + the Southern and Eastern Regional OP </v>
      </c>
      <c r="H12" s="16">
        <f>[1]IE!H12</f>
        <v>0</v>
      </c>
      <c r="I12" s="64" t="str">
        <f>[1]IE!I12</f>
        <v xml:space="preserve">www.environ.ie </v>
      </c>
    </row>
    <row r="13" spans="1:11" ht="40.15" customHeight="1">
      <c r="A13" s="387" t="str">
        <f>[1]IE!A13</f>
        <v>Department of Communications, Energy and Natural resources</v>
      </c>
      <c r="B13" s="10">
        <f>[1]IE!B13</f>
        <v>0</v>
      </c>
      <c r="C13" s="406" t="str">
        <f>[1]IE!C13</f>
        <v>IB</v>
      </c>
      <c r="D13" s="64">
        <f>[1]IE!D13</f>
        <v>0</v>
      </c>
      <c r="E13" s="387" t="str">
        <f>[1]IE!E13</f>
        <v>29 - 31 Adelaide Road, IRL - Dublin 2/00353 1 6782000</v>
      </c>
      <c r="F13" s="16" t="str">
        <f>[1]IE!F13</f>
        <v>National</v>
      </c>
      <c r="G13" s="387" t="str">
        <f>[1]IE!G13</f>
        <v xml:space="preserve">Border Midland and Western Regional OP + the Southern and Eastern Regional OP </v>
      </c>
      <c r="H13" s="16">
        <f>[1]IE!H13</f>
        <v>0</v>
      </c>
      <c r="I13" s="64" t="str">
        <f>[1]IE!I13</f>
        <v>http://www.dcenr.gov.ie</v>
      </c>
    </row>
    <row r="14" spans="1:11" ht="40.15" customHeight="1">
      <c r="A14" s="387" t="str">
        <f>[1]IE!A14</f>
        <v>Northern and Western Regional Assembly</v>
      </c>
      <c r="B14" s="10">
        <f>[1]IE!B14</f>
        <v>0</v>
      </c>
      <c r="C14" s="406" t="str">
        <f>[1]IE!C14</f>
        <v>IB</v>
      </c>
      <c r="D14" s="64">
        <f>[1]IE!D14</f>
        <v>0</v>
      </c>
      <c r="E14" s="387" t="str">
        <f>[1]IE!E14</f>
        <v>The Square, Ballaghaderreen, IRL- Co. Roscommon / 00353 94 98 62 970</v>
      </c>
      <c r="F14" s="16" t="str">
        <f>[1]IE!F14</f>
        <v xml:space="preserve">Regional </v>
      </c>
      <c r="G14" s="387" t="str">
        <f>[1]IE!G14</f>
        <v>Border Midland and Western Regional OP</v>
      </c>
      <c r="H14" s="16">
        <f>[1]IE!H14</f>
        <v>0</v>
      </c>
      <c r="I14" s="64" t="str">
        <f>[1]IE!I14</f>
        <v>www.nwra.ie</v>
      </c>
    </row>
    <row r="15" spans="1:11" ht="40.15" customHeight="1">
      <c r="A15" s="387" t="str">
        <f>[1]IE!A15</f>
        <v xml:space="preserve">Southern Regional Assembly </v>
      </c>
      <c r="B15" s="10">
        <f>[1]IE!B15</f>
        <v>0</v>
      </c>
      <c r="C15" s="406" t="str">
        <f>[1]IE!C15</f>
        <v>IB</v>
      </c>
      <c r="D15" s="84">
        <f>[1]IE!D15</f>
        <v>0</v>
      </c>
      <c r="E15" s="387" t="str">
        <f>[1]IE!E15</f>
        <v xml:space="preserve">Assembly House,  O'Connell Street, IRL-Co. Waterford / 00353 51 860 700 </v>
      </c>
      <c r="F15" s="16" t="str">
        <f>[1]IE!F15</f>
        <v xml:space="preserve">Regional </v>
      </c>
      <c r="G15" s="387" t="str">
        <f>[1]IE!G15</f>
        <v xml:space="preserve">the Southern and Eastern Regional OP </v>
      </c>
      <c r="H15" s="16">
        <f>[1]IE!H15</f>
        <v>0</v>
      </c>
      <c r="I15" s="64" t="str">
        <f>[1]IE!I15</f>
        <v>www.southernassembly.ie</v>
      </c>
    </row>
  </sheetData>
  <mergeCells count="2">
    <mergeCell ref="A1:I1"/>
    <mergeCell ref="A2:I2"/>
  </mergeCells>
  <pageMargins left="0.7" right="0.7" top="0.75" bottom="0.75" header="0.3" footer="0.3"/>
  <pageSetup paperSize="9" scale="40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U86"/>
  <sheetViews>
    <sheetView tabSelected="1" view="pageBreakPreview" topLeftCell="A68" zoomScale="60" zoomScaleNormal="70" workbookViewId="0">
      <selection activeCell="A74" sqref="A74:XFD75"/>
    </sheetView>
  </sheetViews>
  <sheetFormatPr defaultColWidth="9.140625" defaultRowHeight="12.75"/>
  <cols>
    <col min="1" max="1" width="42.7109375" style="566" customWidth="1"/>
    <col min="2" max="2" width="31.7109375" style="154" customWidth="1"/>
    <col min="3" max="3" width="15.5703125" style="194" bestFit="1" customWidth="1"/>
    <col min="4" max="4" width="35.5703125" style="154" customWidth="1"/>
    <col min="5" max="5" width="31.7109375" style="154" customWidth="1"/>
    <col min="6" max="6" width="27.28515625" style="154" bestFit="1" customWidth="1"/>
    <col min="7" max="8" width="31.7109375" style="154" customWidth="1"/>
    <col min="9" max="9" width="41" style="154" customWidth="1"/>
    <col min="10" max="11" width="9.140625" style="154" hidden="1" customWidth="1"/>
    <col min="12" max="16384" width="9.140625" style="154"/>
  </cols>
  <sheetData>
    <row r="1" spans="1:11" ht="30" customHeight="1">
      <c r="A1" s="735" t="str">
        <f>[1]IT!$A$1</f>
        <v>ITALY</v>
      </c>
      <c r="B1" s="736"/>
      <c r="C1" s="736"/>
      <c r="D1" s="736"/>
      <c r="E1" s="736"/>
      <c r="F1" s="736"/>
      <c r="G1" s="736"/>
      <c r="H1" s="736"/>
      <c r="I1" s="737"/>
      <c r="J1" s="538"/>
      <c r="K1" s="538"/>
    </row>
    <row r="2" spans="1:11" ht="30" customHeight="1">
      <c r="A2" s="738" t="str">
        <f>[1]IT!$A$2</f>
        <v>Investment for Growth and Jobs Programmes 2021-2027 (update march 2023)</v>
      </c>
      <c r="B2" s="739"/>
      <c r="C2" s="739"/>
      <c r="D2" s="739"/>
      <c r="E2" s="739"/>
      <c r="F2" s="739"/>
      <c r="G2" s="739"/>
      <c r="H2" s="739"/>
      <c r="I2" s="740"/>
      <c r="J2" s="538"/>
      <c r="K2" s="538"/>
    </row>
    <row r="3" spans="1:11" s="194" customFormat="1" ht="30" customHeight="1">
      <c r="A3" s="192" t="str">
        <f>[1]IT!A3</f>
        <v>Organisation (national language)</v>
      </c>
      <c r="B3" s="193" t="str">
        <f>[1]IT!B3</f>
        <v>Organisation (English)</v>
      </c>
      <c r="C3" s="193" t="str">
        <f>[1]IT!C3</f>
        <v>Role (MA / IB)</v>
      </c>
      <c r="D3" s="193" t="str">
        <f>[1]IT!D3</f>
        <v>Generic e-mail</v>
      </c>
      <c r="E3" s="193" t="str">
        <f>[1]IT!E3</f>
        <v xml:space="preserve">Address </v>
      </c>
      <c r="F3" s="193" t="str">
        <f>[1]IT!F3</f>
        <v>Phone</v>
      </c>
      <c r="G3" s="192" t="str">
        <f>[1]IT!G3</f>
        <v>Name of the Programme</v>
      </c>
      <c r="H3" s="193" t="str">
        <f>[1]IT!H3</f>
        <v>POs selected</v>
      </c>
      <c r="I3" s="193" t="str">
        <f>[1]IT!I3</f>
        <v>Link</v>
      </c>
      <c r="J3" s="194">
        <f>[1]IT!J3</f>
        <v>0</v>
      </c>
      <c r="K3" s="194">
        <f>[1]IT!K3</f>
        <v>0</v>
      </c>
    </row>
    <row r="4" spans="1:11" s="194" customFormat="1" ht="30" customHeight="1">
      <c r="A4" s="753" t="str">
        <f>[1]IT!$A$4</f>
        <v>Managing Authorities RP ERDF 2021-2027</v>
      </c>
      <c r="B4" s="754"/>
      <c r="C4" s="754"/>
      <c r="D4" s="754"/>
      <c r="E4" s="754"/>
      <c r="F4" s="754"/>
      <c r="G4" s="754"/>
      <c r="H4" s="754"/>
      <c r="I4" s="755"/>
    </row>
    <row r="5" spans="1:11" s="194" customFormat="1" ht="72">
      <c r="A5" s="187" t="str">
        <f>[1]IT!A5</f>
        <v>Regione Abruzzo
Autorità di gestione PR FESR 2021-2027</v>
      </c>
      <c r="B5" s="129" t="str">
        <f>[1]IT!B5</f>
        <v>Abruzzo region</v>
      </c>
      <c r="C5" s="225" t="str">
        <f>[1]IT!C5</f>
        <v>MA</v>
      </c>
      <c r="D5" s="515" t="str">
        <f>[1]IT!D5</f>
        <v xml:space="preserve">attcomintern@regione.abruzzo.it;fse1420.adg@regione.abruzzo.it; 
carmine.cipollone@regione.abruzzo.it; 
dpa011@regione.abruzzo.it; 
</v>
      </c>
      <c r="E5" s="129" t="str">
        <f>[1]IT!E5</f>
        <v>Via Leonardo da Vinci, 6 – 67100 – L’Aquila</v>
      </c>
      <c r="F5" s="129" t="str">
        <f>[1]IT!F5</f>
        <v>0039 0862 363485</v>
      </c>
      <c r="G5" s="141" t="str">
        <f>[1]IT!G5</f>
        <v>Regional Programme Abruzzo ERDF 2021-2027</v>
      </c>
      <c r="H5" s="539">
        <f>[1]IT!H5</f>
        <v>0</v>
      </c>
      <c r="I5" s="540">
        <f>[1]IT!I5</f>
        <v>0</v>
      </c>
    </row>
    <row r="6" spans="1:11" ht="48">
      <c r="A6" s="187" t="str">
        <f>[1]IT!A6</f>
        <v>Regione Basilicata
Autorità di gestione PR FESR FSE+ 2021-2027</v>
      </c>
      <c r="B6" s="129" t="str">
        <f>[1]IT!B6</f>
        <v>Basilicata region</v>
      </c>
      <c r="C6" s="225" t="str">
        <f>[1]IT!C6</f>
        <v>MA</v>
      </c>
      <c r="D6" s="515" t="str">
        <f>[1]IT!D6</f>
        <v>alfonso.morvillo@regione.basilicata.it</v>
      </c>
      <c r="E6" s="129" t="str">
        <f>[1]IT!E6</f>
        <v xml:space="preserve">
Via Vincenzo.Verrastro, 4
 85100 Potenza
</v>
      </c>
      <c r="F6" s="129" t="str">
        <f>[1]IT!F6</f>
        <v>0039 0971-668748</v>
      </c>
      <c r="G6" s="129" t="str">
        <f>[1]IT!G6</f>
        <v>Regional Programme Basilicata ERDF ESF+ 2021-2027</v>
      </c>
      <c r="H6" s="539">
        <f>[1]IT!H6</f>
        <v>0</v>
      </c>
      <c r="I6" s="539">
        <f>[1]IT!I6</f>
        <v>0</v>
      </c>
    </row>
    <row r="7" spans="1:11" ht="48">
      <c r="A7" s="541" t="str">
        <f>[1]IT!A7</f>
        <v>Regione Calabria
Dipartimento Programmazione Nazionale e Comunitaria</v>
      </c>
      <c r="B7" s="542" t="str">
        <f>[1]IT!B7</f>
        <v>Calabria region</v>
      </c>
      <c r="C7" s="517" t="str">
        <f>[1]IT!C7</f>
        <v>MA</v>
      </c>
      <c r="D7" s="543" t="str">
        <f>[1]IT!D7</f>
        <v xml:space="preserve">programmazione@regione.calabria.it; 
maurizio.nicolai@regione.calabria.it; 
</v>
      </c>
      <c r="E7" s="542" t="str">
        <f>[1]IT!E7</f>
        <v>Cittadella Regionale Germaneto  88100 Catanzaro</v>
      </c>
      <c r="F7" s="542" t="str">
        <f>[1]IT!F7</f>
        <v>0039 0961-853405</v>
      </c>
      <c r="G7" s="542" t="str">
        <f>[1]IT!G7</f>
        <v xml:space="preserve">Regional Programme Calabria ERDF ESF+ 2021-2027 </v>
      </c>
      <c r="H7" s="539">
        <f>[1]IT!H7</f>
        <v>0</v>
      </c>
      <c r="I7" s="539">
        <f>[1]IT!I7</f>
        <v>0</v>
      </c>
    </row>
    <row r="8" spans="1:11" ht="24">
      <c r="A8" s="187" t="str">
        <f>[1]IT!A8</f>
        <v>Regione Campania</v>
      </c>
      <c r="B8" s="129" t="str">
        <f>[1]IT!B8</f>
        <v>Campania region</v>
      </c>
      <c r="C8" s="225" t="str">
        <f>[1]IT!C8</f>
        <v>MA</v>
      </c>
      <c r="D8" s="515" t="str">
        <f>[1]IT!D8</f>
        <v>sergio.negro@regione.campania.it</v>
      </c>
      <c r="E8" s="129" t="str">
        <f>[1]IT!E8</f>
        <v>Via S. Lucia, 81 –80132 Napoli</v>
      </c>
      <c r="F8" s="129" t="str">
        <f>[1]IT!F8</f>
        <v>0039 081-7962277/7962548</v>
      </c>
      <c r="G8" s="129" t="str">
        <f>[1]IT!G8</f>
        <v>Regional Programme Campania ERDF 2021-2027</v>
      </c>
      <c r="H8" s="539">
        <f>[1]IT!H8</f>
        <v>0</v>
      </c>
      <c r="I8" s="539">
        <f>[1]IT!I8</f>
        <v>0</v>
      </c>
    </row>
    <row r="9" spans="1:11" ht="60">
      <c r="A9" s="187" t="str">
        <f>[1]IT!A9</f>
        <v>Regione Emilia-Romagna
Direzione Economia della conoscenza, del Lavoro e dell’Impresa</v>
      </c>
      <c r="B9" s="129" t="str">
        <f>[1]IT!B9</f>
        <v>Emilia-Romagna region</v>
      </c>
      <c r="C9" s="225" t="str">
        <f>[1]IT!C9</f>
        <v>MA</v>
      </c>
      <c r="D9" s="515" t="str">
        <f>[1]IT!D9</f>
        <v xml:space="preserve">AdgPor@regione.emilia-romagna.it
DGCLI@regione.emilia-romagna.it
morena.diazzi@regione.emilia-romagna.it
</v>
      </c>
      <c r="E9" s="129" t="str">
        <f>[1]IT!E9</f>
        <v>Viale Aldo Moro, 44 – 40127 Bologna</v>
      </c>
      <c r="F9" s="129" t="str">
        <f>[1]IT!F9</f>
        <v>0039  051-5276419</v>
      </c>
      <c r="G9" s="129" t="str">
        <f>[1]IT!G9</f>
        <v>Regional Programme Emilia-Romagna ERDF 2021-2027</v>
      </c>
      <c r="H9" s="539">
        <f>[1]IT!H9</f>
        <v>0</v>
      </c>
      <c r="I9" s="544">
        <f>[1]IT!I9</f>
        <v>0</v>
      </c>
    </row>
    <row r="10" spans="1:11" ht="48">
      <c r="A10" s="187" t="str">
        <f>[1]IT!A10</f>
        <v xml:space="preserve">Regione autonoma Friuli Venezia Giulia 
Autorità di Gestione PR FESR 2021-2027
</v>
      </c>
      <c r="B10" s="129" t="str">
        <f>[1]IT!B10</f>
        <v>Friuli Venezia Giulia region</v>
      </c>
      <c r="C10" s="225" t="str">
        <f>[1]IT!C10</f>
        <v>MA</v>
      </c>
      <c r="D10" s="515" t="str">
        <f>[1]IT!D10</f>
        <v xml:space="preserve">lino.vasinis@regione.fvg.it; 
fondicomunitari@regione.fvg.it
</v>
      </c>
      <c r="E10" s="129" t="str">
        <f>[1]IT!E10</f>
        <v>Via Del Lavatoio, 1 -  Trieste</v>
      </c>
      <c r="F10" s="129" t="str">
        <f>[1]IT!F10</f>
        <v>+39 040 -3775928
+39 3346261604</v>
      </c>
      <c r="G10" s="129" t="str">
        <f>[1]IT!G10</f>
        <v xml:space="preserve">
Regional Programme Friuli Venezia Giulia ERDF 2021-2027</v>
      </c>
      <c r="H10" s="539">
        <f>[1]IT!H10</f>
        <v>0</v>
      </c>
      <c r="I10" s="196">
        <f>[1]IT!I10</f>
        <v>0</v>
      </c>
    </row>
    <row r="11" spans="1:11" ht="48">
      <c r="A11" s="545" t="str">
        <f>[1]IT!A11</f>
        <v xml:space="preserve">Regione autonoma Friuli Venezia Giulia 
Direzione centrale ambiente, energia e sviluppo sostenibile
</v>
      </c>
      <c r="B11" s="546" t="str">
        <f>[1]IT!B11</f>
        <v>Friuli Venezia Giulia region</v>
      </c>
      <c r="C11" s="520" t="str">
        <f>[1]IT!C11</f>
        <v>IB</v>
      </c>
      <c r="D11" s="547" t="str">
        <f>[1]IT!D11</f>
        <v>ambiente@regione.fvg.it</v>
      </c>
      <c r="E11" s="546" t="str">
        <f>[1]IT!E11</f>
        <v>Via Carducci, 6 -  Trieste</v>
      </c>
      <c r="F11" s="546" t="str">
        <f>[1]IT!F11</f>
        <v>+ 39 040 3774546</v>
      </c>
      <c r="G11" s="546" t="str">
        <f>[1]IT!G11</f>
        <v xml:space="preserve">
Regional Programme Friuli Venezia Giulia ERDF 2021-2027</v>
      </c>
      <c r="H11" s="548">
        <f>[1]IT!H11</f>
        <v>0</v>
      </c>
      <c r="I11" s="549">
        <f>[1]IT!I11</f>
        <v>0</v>
      </c>
    </row>
    <row r="12" spans="1:11" ht="36">
      <c r="A12" s="512" t="str">
        <f>[1]IT!A12</f>
        <v xml:space="preserve">Regione autonoma Friuli Venezia Giulia
Direzione centrale attività produttive e turismo 
</v>
      </c>
      <c r="B12" s="196" t="str">
        <f>[1]IT!B12</f>
        <v>Friuli Venezia Giulia region</v>
      </c>
      <c r="C12" s="514" t="str">
        <f>[1]IT!C12</f>
        <v>IB</v>
      </c>
      <c r="D12" s="198" t="str">
        <f>[1]IT!D12</f>
        <v>economia@regione.fvg.it</v>
      </c>
      <c r="E12" s="196" t="str">
        <f>[1]IT!E12</f>
        <v>Via Trento, 2 - Trieste</v>
      </c>
      <c r="F12" s="196" t="str">
        <f>[1]IT!F12</f>
        <v>+ 39 0403772454</v>
      </c>
      <c r="G12" s="196" t="str">
        <f>[1]IT!G12</f>
        <v xml:space="preserve">
Regional Programme Friuli Venezia Giulia ERDF 2021-2027</v>
      </c>
      <c r="H12" s="539">
        <f>[1]IT!H12</f>
        <v>0</v>
      </c>
      <c r="I12" s="196">
        <f>[1]IT!I12</f>
        <v>0</v>
      </c>
    </row>
    <row r="13" spans="1:11" ht="36">
      <c r="A13" s="512" t="str">
        <f>[1]IT!A13</f>
        <v xml:space="preserve">Regione autonoma Friuli Venezia Giulia
Direzione centrale cultura e sport </v>
      </c>
      <c r="B13" s="196" t="str">
        <f>[1]IT!B13</f>
        <v>Friuli Venezia Giulia region</v>
      </c>
      <c r="C13" s="514" t="str">
        <f>[1]IT!C13</f>
        <v>IB</v>
      </c>
      <c r="D13" s="198" t="str">
        <f>[1]IT!D13</f>
        <v>cultura@regione.fvg.it</v>
      </c>
      <c r="E13" s="196" t="str">
        <f>[1]IT!E13</f>
        <v>Via Milano, 19 - Trieste</v>
      </c>
      <c r="F13" s="196" t="str">
        <f>[1]IT!F13</f>
        <v>+39 040 3773430</v>
      </c>
      <c r="G13" s="196" t="str">
        <f>[1]IT!G13</f>
        <v xml:space="preserve">
Regional Programme Friuli Venezia Giulia ERDF 2021-2027</v>
      </c>
      <c r="H13" s="539">
        <f>[1]IT!H13</f>
        <v>0</v>
      </c>
      <c r="I13" s="196">
        <f>[1]IT!I13</f>
        <v>0</v>
      </c>
    </row>
    <row r="14" spans="1:11" ht="36">
      <c r="A14" s="512" t="str">
        <f>[1]IT!A14</f>
        <v xml:space="preserve">Regione autonoma Friuli Venezia Giulia
Direzione centrale infrastrutture e territorio </v>
      </c>
      <c r="B14" s="196" t="str">
        <f>[1]IT!B14</f>
        <v>Friuli Venezia Giulia region</v>
      </c>
      <c r="C14" s="514" t="str">
        <f>[1]IT!C14</f>
        <v>IB</v>
      </c>
      <c r="D14" s="198" t="str">
        <f>[1]IT!D14</f>
        <v>territorio@regione.fvg.it</v>
      </c>
      <c r="E14" s="196" t="str">
        <f>[1]IT!E14</f>
        <v>Via Carducci, 6 - Trieste</v>
      </c>
      <c r="F14" s="196" t="str">
        <f>[1]IT!F14</f>
        <v>+39 040 3774514</v>
      </c>
      <c r="G14" s="196" t="str">
        <f>[1]IT!G14</f>
        <v xml:space="preserve">
Regional Programme Friuli Venezia Giulia ERDF 2021-2027</v>
      </c>
      <c r="H14" s="539">
        <f>[1]IT!H14</f>
        <v>0</v>
      </c>
      <c r="I14" s="196">
        <f>[1]IT!I14</f>
        <v>0</v>
      </c>
    </row>
    <row r="15" spans="1:11" ht="36">
      <c r="A15" s="187" t="str">
        <f>[1]IT!A15</f>
        <v>Regione autonoma Friuli Venezia Giulia
Direzione centrale lavoro, formazione, istruzione e famiglie</v>
      </c>
      <c r="B15" s="129" t="str">
        <f>[1]IT!B15</f>
        <v>Friuli Venezia Giulia region</v>
      </c>
      <c r="C15" s="514" t="str">
        <f>[1]IT!C15</f>
        <v>IB</v>
      </c>
      <c r="D15" s="550" t="str">
        <f>[1]IT!D15</f>
        <v>lavoro@regione.fvg.it</v>
      </c>
      <c r="E15" s="129" t="str">
        <f>[1]IT!E15</f>
        <v>Via San Francesco, 37 - Trieste</v>
      </c>
      <c r="F15" s="129" t="str">
        <f>[1]IT!F15</f>
        <v>+39 040 3775287</v>
      </c>
      <c r="G15" s="225" t="str">
        <f>[1]IT!G15</f>
        <v xml:space="preserve">
Regional Programme Friuli Venezia Giulia ERDF 2021-2027</v>
      </c>
      <c r="H15" s="195">
        <f>[1]IT!H15</f>
        <v>0</v>
      </c>
      <c r="I15" s="129">
        <f>[1]IT!I15</f>
        <v>0</v>
      </c>
    </row>
    <row r="16" spans="1:11" ht="36">
      <c r="A16" s="187" t="str">
        <f>[1]IT!A16</f>
        <v>Regione autonoma Friuli Venezia Giulia
Direzione centrale patrimonio e sistemi informativi</v>
      </c>
      <c r="B16" s="129" t="str">
        <f>[1]IT!B16</f>
        <v>Friuli Venezia Giulia region</v>
      </c>
      <c r="C16" s="514" t="str">
        <f>[1]IT!C16</f>
        <v>IB</v>
      </c>
      <c r="D16" s="550" t="str">
        <f>[1]IT!D16</f>
        <v>direzionepatrimonio@regione.fvg.it</v>
      </c>
      <c r="E16" s="129" t="str">
        <f>[1]IT!E16</f>
        <v>Corso Cavour, 1 - Trieste</v>
      </c>
      <c r="F16" s="129" t="str">
        <f>[1]IT!F16</f>
        <v>+30 040 3773715</v>
      </c>
      <c r="G16" s="225" t="str">
        <f>[1]IT!G16</f>
        <v xml:space="preserve">
Regional Programme Friuli Venezia Giulia ERDF 2021-2027</v>
      </c>
      <c r="H16" s="195">
        <f>[1]IT!H16</f>
        <v>0</v>
      </c>
      <c r="I16" s="129">
        <f>[1]IT!I16</f>
        <v>0</v>
      </c>
    </row>
    <row r="17" spans="1:255" ht="36">
      <c r="A17" s="187" t="str">
        <f>[1]IT!A17</f>
        <v>Regione autonoma Friuli Venezia Giulia
Direzione centrale risorse agroalimentari, forestali e ittiche</v>
      </c>
      <c r="B17" s="129" t="str">
        <f>[1]IT!B17</f>
        <v>Friuli Venezia Giulia region</v>
      </c>
      <c r="C17" s="514" t="str">
        <f>[1]IT!C17</f>
        <v>IB</v>
      </c>
      <c r="D17" s="551" t="str">
        <f>[1]IT!D17</f>
        <v>agricoltura@regione.fvg.it</v>
      </c>
      <c r="E17" s="129">
        <f>[1]IT!E17</f>
        <v>0</v>
      </c>
      <c r="F17" s="129">
        <f>[1]IT!F17</f>
        <v>0</v>
      </c>
      <c r="G17" s="225" t="str">
        <f>[1]IT!G17</f>
        <v xml:space="preserve">
Regional Programme Friuli Venezia Giulia ERDF 2021-2027</v>
      </c>
      <c r="H17" s="195">
        <f>[1]IT!H17</f>
        <v>0</v>
      </c>
      <c r="I17" s="129">
        <f>[1]IT!I17</f>
        <v>0</v>
      </c>
    </row>
    <row r="18" spans="1:255" ht="36">
      <c r="A18" s="187" t="str">
        <f>[1]IT!A18</f>
        <v>Regione autonoma Friuli Venezia Giulia
Direzione centrale salute, politiche sociali e disabilità</v>
      </c>
      <c r="B18" s="129" t="str">
        <f>[1]IT!B18</f>
        <v>Friuli Venezia Giulia region</v>
      </c>
      <c r="C18" s="514" t="str">
        <f>[1]IT!C18</f>
        <v>IB</v>
      </c>
      <c r="D18" s="550" t="str">
        <f>[1]IT!D18</f>
        <v>salute@regione.fvg.it</v>
      </c>
      <c r="E18" s="129" t="str">
        <f>[1]IT!E18</f>
        <v>Via Cassa di Risparmio, 10 - Trieste</v>
      </c>
      <c r="F18" s="129" t="str">
        <f>[1]IT!F18</f>
        <v>+39 040 3775551</v>
      </c>
      <c r="G18" s="225" t="str">
        <f>[1]IT!G18</f>
        <v xml:space="preserve">
Regional Programme Friuli Venezia Giulia ERDF 2021-2027</v>
      </c>
      <c r="H18" s="195">
        <f>[1]IT!H18</f>
        <v>0</v>
      </c>
      <c r="I18" s="129">
        <f>[1]IT!I18</f>
        <v>0</v>
      </c>
    </row>
    <row r="19" spans="1:255" ht="36">
      <c r="A19" s="187" t="str">
        <f>[1]IT!A19</f>
        <v xml:space="preserve">Regione autonoma Friuli Venezia Giulia                 Direzione centrale Finanze </v>
      </c>
      <c r="B19" s="129" t="str">
        <f>[1]IT!B19</f>
        <v>Friuli Venezia Giulia region</v>
      </c>
      <c r="C19" s="514" t="str">
        <f>[1]IT!C19</f>
        <v>IB</v>
      </c>
      <c r="D19" s="550" t="str">
        <f>[1]IT!D19</f>
        <v>finanze@regione.fvg.it</v>
      </c>
      <c r="E19" s="129" t="str">
        <f>[1]IT!E19</f>
        <v>Corso Cavour, 1 - Trieste</v>
      </c>
      <c r="F19" s="129" t="str">
        <f>[1]IT!F19</f>
        <v>+39 040 3772010</v>
      </c>
      <c r="G19" s="225" t="str">
        <f>[1]IT!G19</f>
        <v xml:space="preserve">
Regional Programme Friuli Venezia Giulia ERDF 2021-2027</v>
      </c>
      <c r="H19" s="195">
        <f>[1]IT!H19</f>
        <v>0</v>
      </c>
      <c r="I19" s="129">
        <f>[1]IT!I19</f>
        <v>0</v>
      </c>
    </row>
    <row r="20" spans="1:255" ht="36">
      <c r="A20" s="187" t="str">
        <f>[1]IT!A20</f>
        <v>Regione autonoma Friuli Venezia Giulia                    Direzione centrale Protezione Civile</v>
      </c>
      <c r="B20" s="129" t="str">
        <f>[1]IT!B20</f>
        <v>Friuli Venezia Giulia region</v>
      </c>
      <c r="C20" s="514" t="str">
        <f>[1]IT!C20</f>
        <v>IB</v>
      </c>
      <c r="D20" s="550" t="str">
        <f>[1]IT!D20</f>
        <v>segreteria@protezionecivile.fvg.it</v>
      </c>
      <c r="E20" s="129" t="str">
        <f>[1]IT!E20</f>
        <v>Via Natisone, 43 - Palmanova</v>
      </c>
      <c r="F20" s="129" t="str">
        <f>[1]IT!F20</f>
        <v>+39 800500300</v>
      </c>
      <c r="G20" s="225" t="str">
        <f>[1]IT!G20</f>
        <v xml:space="preserve">
Regional Programme Friuli Venezia Giulia ERDF 2021-2027</v>
      </c>
      <c r="H20" s="195">
        <f>[1]IT!H20</f>
        <v>0</v>
      </c>
      <c r="I20" s="129">
        <f>[1]IT!I20</f>
        <v>0</v>
      </c>
    </row>
    <row r="21" spans="1:255" ht="36">
      <c r="A21" s="187" t="str">
        <f>[1]IT!A21</f>
        <v>Regione autonoma Friuli Venezia Giulia                    Direzione centrale autonomie locali, funzione pubblica, sicurezza e politiche dell'immigrazione</v>
      </c>
      <c r="B21" s="129" t="str">
        <f>[1]IT!B21</f>
        <v>Friuli Venezia Giulia region</v>
      </c>
      <c r="C21" s="514" t="str">
        <f>[1]IT!C21</f>
        <v>IB</v>
      </c>
      <c r="D21" s="550" t="str">
        <f>[1]IT!D21</f>
        <v xml:space="preserve">autonomielocali@regione.fvg.it
</v>
      </c>
      <c r="E21" s="129" t="str">
        <f>[1]IT!E21</f>
        <v>Via Sabbadini, 31 – Udine</v>
      </c>
      <c r="F21" s="129" t="str">
        <f>[1]IT!F21</f>
        <v>+39 800500301</v>
      </c>
      <c r="G21" s="225" t="str">
        <f>[1]IT!G21</f>
        <v xml:space="preserve">
Regional Programme Friuli Venezia Giulia ERDF 2021-2027</v>
      </c>
      <c r="H21" s="195">
        <f>[1]IT!H21</f>
        <v>0</v>
      </c>
      <c r="I21" s="129">
        <f>[1]IT!I21</f>
        <v>0</v>
      </c>
    </row>
    <row r="22" spans="1:255" ht="60">
      <c r="A22" s="512" t="str">
        <f>[1]IT!A22</f>
        <v>Regione Lazio
Autorità di gestione PR FESR 2021-2027</v>
      </c>
      <c r="B22" s="196" t="str">
        <f>[1]IT!B22</f>
        <v xml:space="preserve">Lazio region </v>
      </c>
      <c r="C22" s="514" t="str">
        <f>[1]IT!C22</f>
        <v>MA</v>
      </c>
      <c r="D22" s="552" t="str">
        <f>[1]IT!D22</f>
        <v xml:space="preserve">adgcomplazio@regione.lazio.it
tpetucci@regione.lazio.it
mpacifico@regione.lazio.it 
</v>
      </c>
      <c r="E22" s="196" t="str">
        <f>[1]IT!E22</f>
        <v>Via Rosa Raimondi Garibaldi 7– 00145 Roma</v>
      </c>
      <c r="F22" s="196" t="str">
        <f>[1]IT!F22</f>
        <v>0039 06 51686720</v>
      </c>
      <c r="G22" s="196" t="str">
        <f>[1]IT!G22</f>
        <v>Regional Programme Lazio ERDF 2021-2027</v>
      </c>
      <c r="H22" s="539">
        <f>[1]IT!H22</f>
        <v>0</v>
      </c>
      <c r="I22" s="196">
        <f>[1]IT!I22</f>
        <v>0</v>
      </c>
    </row>
    <row r="23" spans="1:255" ht="48">
      <c r="A23" s="187" t="str">
        <f>[1]IT!A23</f>
        <v>Regione Lazio
Coordinamento Politica regionale unitaria</v>
      </c>
      <c r="B23" s="129" t="str">
        <f>[1]IT!B23</f>
        <v xml:space="preserve">Lazio region </v>
      </c>
      <c r="C23" s="225">
        <f>[1]IT!C23</f>
        <v>0</v>
      </c>
      <c r="D23" s="515" t="str">
        <f>[1]IT!D23</f>
        <v xml:space="preserve">piannini@regione.lazio.it; vraffaele@regione.lazio.it; 
</v>
      </c>
      <c r="E23" s="129" t="str">
        <f>[1]IT!E23</f>
        <v>Via Cristoforo Colombo 212– 00147 Roma</v>
      </c>
      <c r="F23" s="129">
        <f>[1]IT!F23</f>
        <v>0</v>
      </c>
      <c r="G23" s="129" t="str">
        <f>[1]IT!G23</f>
        <v>Regional Programme Lazio ERDF 2021-2027</v>
      </c>
      <c r="H23" s="539">
        <f>[1]IT!H23</f>
        <v>0</v>
      </c>
      <c r="I23" s="196">
        <f>[1]IT!I23</f>
        <v>0</v>
      </c>
    </row>
    <row r="24" spans="1:255" ht="36">
      <c r="A24" s="187" t="str">
        <f>[1]IT!A24</f>
        <v>Regione Liguria
Autorità di gestione PR FESR 2021-2027</v>
      </c>
      <c r="B24" s="129" t="str">
        <f>[1]IT!B24</f>
        <v>Liguria region</v>
      </c>
      <c r="C24" s="225" t="str">
        <f>[1]IT!C24</f>
        <v>MA</v>
      </c>
      <c r="D24" s="553" t="str">
        <f>[1]IT!D24</f>
        <v xml:space="preserve">a.gestione.fesr@regione.liguria.it;
gloria.donato@regione.liguria.it
</v>
      </c>
      <c r="E24" s="129" t="str">
        <f>[1]IT!E24</f>
        <v>Via Fieschi 15, Genova</v>
      </c>
      <c r="F24" s="129">
        <f>[1]IT!F24</f>
        <v>0</v>
      </c>
      <c r="G24" s="129" t="str">
        <f>[1]IT!G24</f>
        <v>Regional Programme Liguria ERDF 2021-2027</v>
      </c>
      <c r="H24" s="539">
        <f>[1]IT!H24</f>
        <v>0</v>
      </c>
      <c r="I24" s="196">
        <f>[1]IT!I24</f>
        <v>0</v>
      </c>
    </row>
    <row r="25" spans="1:255" ht="48">
      <c r="A25" s="187" t="str">
        <f>[1]IT!A25</f>
        <v xml:space="preserve">Regione Liguria
Coordinamento programmazione
</v>
      </c>
      <c r="B25" s="129" t="str">
        <f>[1]IT!B25</f>
        <v>Liguria region</v>
      </c>
      <c r="C25" s="225">
        <f>[1]IT!C25</f>
        <v>0</v>
      </c>
      <c r="D25" s="515" t="str">
        <f>[1]IT!D25</f>
        <v xml:space="preserve">Laura.Muraglia@regione.liguria.it;
 affari.europei@regione.liguria.it;
</v>
      </c>
      <c r="E25" s="129" t="str">
        <f>[1]IT!E25</f>
        <v>Via Fieschi 15, Genova</v>
      </c>
      <c r="F25" s="129">
        <f>[1]IT!F25</f>
        <v>0</v>
      </c>
      <c r="G25" s="129" t="str">
        <f>[1]IT!G25</f>
        <v>Regional Programme Liguria ERDF 2021-2027</v>
      </c>
      <c r="H25" s="539">
        <f>[1]IT!H25</f>
        <v>0</v>
      </c>
      <c r="I25" s="198">
        <f>[1]IT!I25</f>
        <v>0</v>
      </c>
    </row>
    <row r="26" spans="1:255" ht="24">
      <c r="A26" s="44" t="str">
        <f>[1]IT!A26</f>
        <v>Regione Lombardia
Coordinamento Programmazione</v>
      </c>
      <c r="B26" s="12" t="str">
        <f>[1]IT!B26</f>
        <v xml:space="preserve">Lombardia region </v>
      </c>
      <c r="C26" s="17" t="str">
        <f>[1]IT!C26</f>
        <v>MA</v>
      </c>
      <c r="D26" s="554" t="str">
        <f>[1]IT!D26</f>
        <v xml:space="preserve">coordinamentoue@regione.lombardia.it; federica_marzuoli@regione.lombardia.it; </v>
      </c>
      <c r="E26" s="12">
        <f>[1]IT!E26</f>
        <v>0</v>
      </c>
      <c r="F26" s="12">
        <f>[1]IT!F26</f>
        <v>0</v>
      </c>
      <c r="G26" s="12" t="str">
        <f>[1]IT!G26</f>
        <v>Regional Programme Lombardia ERDF 2021-2027</v>
      </c>
      <c r="H26" s="555">
        <f>[1]IT!H26</f>
        <v>0</v>
      </c>
      <c r="I26" s="108">
        <f>[1]IT!I26</f>
        <v>0</v>
      </c>
    </row>
    <row r="27" spans="1:255" ht="24">
      <c r="A27" s="187" t="str">
        <f>[1]IT!A27</f>
        <v>Regione Lombardia
Autorità di gestione PR FESR 2021-2027</v>
      </c>
      <c r="B27" s="129" t="str">
        <f>[1]IT!B27</f>
        <v xml:space="preserve">Lombardy region </v>
      </c>
      <c r="C27" s="225" t="str">
        <f>[1]IT!C27</f>
        <v>MA</v>
      </c>
      <c r="D27" s="551" t="str">
        <f>[1]IT!D27</f>
        <v xml:space="preserve">AdG_FESR_1420@regione.lombardia.it; dario_sciunnach@regione.lombardia.it; </v>
      </c>
      <c r="E27" s="129">
        <f>[1]IT!E27</f>
        <v>0</v>
      </c>
      <c r="F27" s="129">
        <f>[1]IT!F27</f>
        <v>0</v>
      </c>
      <c r="G27" s="129" t="str">
        <f>[1]IT!G27</f>
        <v>Regional Programme Lombardia ERDF 2021-2027</v>
      </c>
      <c r="H27" s="539">
        <f>[1]IT!H27</f>
        <v>0</v>
      </c>
      <c r="I27" s="198">
        <f>[1]IT!I27</f>
        <v>0</v>
      </c>
    </row>
    <row r="28" spans="1:255" ht="84">
      <c r="A28" s="187" t="str">
        <f>[1]IT!A28</f>
        <v xml:space="preserve">Regione Marche
Direzione programmazione integrata risorse comunitarie e nazionali
Settore Programmazione delle risorse comunitarie
Settore Programmazione delle risorse nazionali e aiuti di Stato
</v>
      </c>
      <c r="B28" s="129" t="str">
        <f>[1]IT!B28</f>
        <v>Marche region</v>
      </c>
      <c r="C28" s="225">
        <f>[1]IT!C28</f>
        <v>0</v>
      </c>
      <c r="D28" s="515" t="str">
        <f>[1]IT!D28</f>
        <v>direzione.programmazioneintegrata@regione.marche.it</v>
      </c>
      <c r="E28" s="129" t="str">
        <f>[1]IT!E28</f>
        <v>Pal. Leopardi, Via Tiziano 44 – 60100 Ancona</v>
      </c>
      <c r="F28" s="129" t="str">
        <f>[1]IT!F28</f>
        <v>0039 071 806 3643
0039 071 806 3858 /3674</v>
      </c>
      <c r="G28" s="129" t="str">
        <f>[1]IT!G28</f>
        <v>Regional Programme Marche ERDF 2021-2027</v>
      </c>
      <c r="H28" s="539">
        <f>[1]IT!H28</f>
        <v>0</v>
      </c>
      <c r="I28" s="196">
        <f>[1]IT!I28</f>
        <v>0</v>
      </c>
    </row>
    <row r="29" spans="1:255" ht="36">
      <c r="A29" s="556" t="str">
        <f>[1]IT!A29</f>
        <v xml:space="preserve">Regione Marche
Autorità di gestione PR FESR 2021-2027 
</v>
      </c>
      <c r="B29" s="557" t="str">
        <f>[1]IT!B29</f>
        <v>Marche region</v>
      </c>
      <c r="C29" s="519" t="str">
        <f>[1]IT!C29</f>
        <v>MA</v>
      </c>
      <c r="D29" s="558" t="str">
        <f>[1]IT!D29</f>
        <v>pf.bilancio.programmazioneunitaria@regione.marche.it
andrea.pellei@regione.marche.it;</v>
      </c>
      <c r="E29" s="557" t="str">
        <f>[1]IT!E29</f>
        <v>Pal. Leopardi, Via Tiziano 44 – 60100 Ancona</v>
      </c>
      <c r="F29" s="557" t="str">
        <f>[1]IT!F29</f>
        <v>0039 071 806 3643
0039 071 806 3858 /3674</v>
      </c>
      <c r="G29" s="557" t="str">
        <f>[1]IT!G29</f>
        <v>Regional Programme Marche ERDF 2021-2027</v>
      </c>
      <c r="H29" s="559">
        <f>[1]IT!H29</f>
        <v>0</v>
      </c>
      <c r="I29" s="560">
        <f>[1]IT!I29</f>
        <v>0</v>
      </c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  <c r="HS29" s="197"/>
      <c r="HT29" s="197"/>
      <c r="HU29" s="197"/>
      <c r="HV29" s="197"/>
      <c r="HW29" s="197"/>
      <c r="HX29" s="197"/>
      <c r="HY29" s="197"/>
      <c r="HZ29" s="197"/>
      <c r="IA29" s="197"/>
      <c r="IB29" s="197"/>
      <c r="IC29" s="197"/>
      <c r="ID29" s="197"/>
      <c r="IE29" s="197"/>
      <c r="IF29" s="197"/>
      <c r="IG29" s="197"/>
      <c r="IH29" s="197"/>
      <c r="II29" s="197"/>
      <c r="IJ29" s="197"/>
      <c r="IK29" s="197"/>
      <c r="IL29" s="197"/>
      <c r="IM29" s="197"/>
      <c r="IN29" s="197"/>
      <c r="IO29" s="197"/>
      <c r="IP29" s="197"/>
      <c r="IQ29" s="197"/>
      <c r="IR29" s="197"/>
      <c r="IS29" s="197"/>
      <c r="IT29" s="197"/>
      <c r="IU29" s="197"/>
    </row>
    <row r="30" spans="1:255" ht="24">
      <c r="A30" s="187" t="str">
        <f>[1]IT!A30</f>
        <v xml:space="preserve">Regione Molise
Direzione Generale della Giunta Regionale Area II </v>
      </c>
      <c r="B30" s="129" t="str">
        <f>[1]IT!B30</f>
        <v>Molise region</v>
      </c>
      <c r="C30" s="225" t="str">
        <f>[1]IT!C30</f>
        <v>MA</v>
      </c>
      <c r="D30" s="515" t="str">
        <f>[1]IT!D30</f>
        <v>porfesrfse@regione.molise.it</v>
      </c>
      <c r="E30" s="129" t="str">
        <f>[1]IT!E30</f>
        <v>Via Genova, 11– 86100 Campobasso</v>
      </c>
      <c r="F30" s="129" t="str">
        <f>[1]IT!F30</f>
        <v>0039 0874-314640</v>
      </c>
      <c r="G30" s="129" t="str">
        <f>[1]IT!G30</f>
        <v>Regional Programme Molise ERDF ESF+ 2021-2027</v>
      </c>
      <c r="H30" s="539">
        <f>[1]IT!H30</f>
        <v>0</v>
      </c>
      <c r="I30" s="198">
        <f>[1]IT!I30</f>
        <v>0</v>
      </c>
    </row>
    <row r="31" spans="1:255" ht="48">
      <c r="A31" s="187" t="str">
        <f>[1]IT!A31</f>
        <v>Regione Piemonte
Direzione regionale Competitività del Sistema regionale
Autorità di gestione PR FESR 2021-2027</v>
      </c>
      <c r="B31" s="129" t="str">
        <f>[1]IT!B31</f>
        <v xml:space="preserve">Piemonte region </v>
      </c>
      <c r="C31" s="225" t="str">
        <f>[1]IT!C31</f>
        <v>MA</v>
      </c>
      <c r="D31" s="515" t="str">
        <f>[1]IT!D31</f>
        <v xml:space="preserve">competitivita@regione.piemonte.it; giuliana.fenu@regione.piemonte.it; </v>
      </c>
      <c r="E31" s="129">
        <f>[1]IT!E31</f>
        <v>0</v>
      </c>
      <c r="F31" s="129">
        <f>[1]IT!F31</f>
        <v>0</v>
      </c>
      <c r="G31" s="129" t="str">
        <f>[1]IT!G31</f>
        <v>Regional Programme Piemonte ERDF 2021-2027</v>
      </c>
      <c r="H31" s="539">
        <f>[1]IT!H31</f>
        <v>0</v>
      </c>
      <c r="I31" s="552">
        <f>[1]IT!I31</f>
        <v>0</v>
      </c>
    </row>
    <row r="32" spans="1:255" ht="36">
      <c r="A32" s="541" t="str">
        <f>[1]IT!A32</f>
        <v xml:space="preserve">Regione Piemonte
Direzione regionale Ambiente, energia e territorio
</v>
      </c>
      <c r="B32" s="542" t="str">
        <f>[1]IT!B32</f>
        <v>Piemonte region</v>
      </c>
      <c r="C32" s="517" t="str">
        <f>[1]IT!C32</f>
        <v>IB</v>
      </c>
      <c r="D32" s="561" t="str">
        <f>[1]IT!D32</f>
        <v>territorio-ambiente@regione.piemonte.it</v>
      </c>
      <c r="E32" s="542" t="str">
        <f>[1]IT!E32</f>
        <v>Via Nizza 330 – Torino</v>
      </c>
      <c r="F32" s="542">
        <f>[1]IT!F32</f>
        <v>390114321413</v>
      </c>
      <c r="G32" s="542" t="str">
        <f>[1]IT!G32</f>
        <v>Regional Programme Piemonte ERDF 2021-2027</v>
      </c>
      <c r="H32" s="562">
        <f>[1]IT!H32</f>
        <v>0</v>
      </c>
      <c r="I32" s="563">
        <f>[1]IT!I32</f>
        <v>0</v>
      </c>
    </row>
    <row r="33" spans="1:9" ht="24">
      <c r="A33" s="187" t="str">
        <f>[1]IT!A33</f>
        <v>Regione Puglia Supporto coordinamento programmazione</v>
      </c>
      <c r="B33" s="129" t="str">
        <f>[1]IT!B33</f>
        <v>Puglia region</v>
      </c>
      <c r="C33" s="225">
        <f>[1]IT!C33</f>
        <v>0</v>
      </c>
      <c r="D33" s="515" t="str">
        <f>[1]IT!D33</f>
        <v xml:space="preserve">f.pastoressa@regione.puglia.it; 
</v>
      </c>
      <c r="E33" s="129">
        <f>[1]IT!E33</f>
        <v>0</v>
      </c>
      <c r="F33" s="129">
        <f>[1]IT!F33</f>
        <v>0</v>
      </c>
      <c r="G33" s="129" t="str">
        <f>[1]IT!G33</f>
        <v>Regional Programme Puglia ERDF ESF+ 2021-2027</v>
      </c>
      <c r="H33" s="539">
        <f>[1]IT!H33</f>
        <v>0</v>
      </c>
      <c r="I33" s="198">
        <f>[1]IT!I33</f>
        <v>0</v>
      </c>
    </row>
    <row r="34" spans="1:9" ht="48">
      <c r="A34" s="187" t="str">
        <f>[1]IT!A34</f>
        <v>Regione Puglia
Autorità di gestione PR FESR FSE + 2021-2027</v>
      </c>
      <c r="B34" s="129" t="str">
        <f>[1]IT!B34</f>
        <v>Puglia region</v>
      </c>
      <c r="C34" s="225" t="str">
        <f>[1]IT!C34</f>
        <v>MA</v>
      </c>
      <c r="D34" s="550" t="str">
        <f>[1]IT!D34</f>
        <v xml:space="preserve">
attuazioneprogramma@regione.puglia.it; 
p.orlando@regione.puglia.it; 
</v>
      </c>
      <c r="E34" s="129">
        <f>[1]IT!E34</f>
        <v>0</v>
      </c>
      <c r="F34" s="129">
        <f>[1]IT!F34</f>
        <v>0</v>
      </c>
      <c r="G34" s="129" t="str">
        <f>[1]IT!G34</f>
        <v>Regional Programme Puglia ERDF ESF+ 2021-2027</v>
      </c>
      <c r="H34" s="515">
        <f>[1]IT!H34</f>
        <v>0</v>
      </c>
      <c r="I34" s="515">
        <f>[1]IT!I34</f>
        <v>0</v>
      </c>
    </row>
    <row r="35" spans="1:9" ht="36">
      <c r="A35" s="187" t="str">
        <f>[1]IT!A35</f>
        <v>Regione Sardegna
Centro regionale di programmazione
Autorità di gestione PR FESR 2021-2027</v>
      </c>
      <c r="B35" s="129" t="str">
        <f>[1]IT!B35</f>
        <v>Sardegna region</v>
      </c>
      <c r="C35" s="225" t="str">
        <f>[1]IT!C35</f>
        <v>MA</v>
      </c>
      <c r="D35" s="550" t="str">
        <f>[1]IT!D35</f>
        <v xml:space="preserve">crp.adgporfesr@regione.sardegna.it; 
mtemussi@regione.sardegna.it; </v>
      </c>
      <c r="E35" s="129">
        <f>[1]IT!E35</f>
        <v>0</v>
      </c>
      <c r="F35" s="516">
        <f>[1]IT!F35</f>
        <v>0</v>
      </c>
      <c r="G35" s="129" t="str">
        <f>[1]IT!G35</f>
        <v>Regional Programme Sardegna ERDF 2021-2027</v>
      </c>
      <c r="H35" s="515">
        <f>[1]IT!H35</f>
        <v>0</v>
      </c>
      <c r="I35" s="515">
        <f>[1]IT!I35</f>
        <v>0</v>
      </c>
    </row>
    <row r="36" spans="1:9" ht="36">
      <c r="A36" s="512" t="str">
        <f>[1]IT!A36</f>
        <v>Regione Siciliana
Coordinatore Autorità di gestione programmi regionali e nazionali</v>
      </c>
      <c r="B36" s="196" t="str">
        <f>[1]IT!B36</f>
        <v>Sicilia Region</v>
      </c>
      <c r="C36" s="518" t="str">
        <f>[1]IT!C36</f>
        <v>MA</v>
      </c>
      <c r="D36" s="550" t="str">
        <f>[1]IT!D36</f>
        <v>dipartimemento.programmazione@regione.sicilia.it</v>
      </c>
      <c r="E36" s="141" t="str">
        <f>[1]IT!E36</f>
        <v xml:space="preserve">Piazza Sturzo 36
90139 Palermo
</v>
      </c>
      <c r="F36" s="141" t="str">
        <f>[1]IT!F36</f>
        <v>0030 091 7070013/32</v>
      </c>
      <c r="G36" s="141" t="str">
        <f>[1]IT!G36</f>
        <v>Regional Programme Sicilia ERDF 2021-2027</v>
      </c>
      <c r="H36" s="198">
        <f>[1]IT!H36</f>
        <v>0</v>
      </c>
      <c r="I36" s="515">
        <f>[1]IT!I36</f>
        <v>0</v>
      </c>
    </row>
    <row r="37" spans="1:9" ht="24">
      <c r="A37" s="512" t="str">
        <f>[1]IT!A37</f>
        <v>Regione Toscana 
Coordinamento programmazione</v>
      </c>
      <c r="B37" s="141" t="str">
        <f>[1]IT!B37</f>
        <v>Toscana region</v>
      </c>
      <c r="C37" s="325" t="str">
        <f>[1]IT!C37</f>
        <v>MA</v>
      </c>
      <c r="D37" s="550" t="str">
        <f>[1]IT!D37</f>
        <v xml:space="preserve">francesco.iacometti@regione.toscana.it; 
</v>
      </c>
      <c r="E37" s="141">
        <f>[1]IT!E37</f>
        <v>0</v>
      </c>
      <c r="F37" s="141">
        <f>[1]IT!F37</f>
        <v>0</v>
      </c>
      <c r="G37" s="141" t="str">
        <f>[1]IT!G37</f>
        <v>Regional Programme Toscana ERDF 2021-2027</v>
      </c>
      <c r="H37" s="564">
        <f>[1]IT!H37</f>
        <v>0</v>
      </c>
      <c r="I37" s="515">
        <f>[1]IT!I37</f>
        <v>0</v>
      </c>
    </row>
    <row r="38" spans="1:9" ht="36">
      <c r="A38" s="187" t="str">
        <f>[1]IT!A38</f>
        <v>Regione Toscana
Autorità di gestione PR FESR 2021-2027</v>
      </c>
      <c r="B38" s="141" t="str">
        <f>[1]IT!B38</f>
        <v>Tuscany region</v>
      </c>
      <c r="C38" s="325" t="str">
        <f>[1]IT!C38</f>
        <v>MA</v>
      </c>
      <c r="D38" s="551" t="str">
        <f>[1]IT!D38</f>
        <v xml:space="preserve">autoritagestionecreo@regione.toscana.it; 
angelita.luciani@regione.toscana.it; 
</v>
      </c>
      <c r="E38" s="141">
        <f>[1]IT!E38</f>
        <v>0</v>
      </c>
      <c r="F38" s="141">
        <f>[1]IT!F38</f>
        <v>0</v>
      </c>
      <c r="G38" s="129" t="str">
        <f>[1]IT!G38</f>
        <v>Regional Programme Toscana ERDF 2021-2027</v>
      </c>
      <c r="H38" s="564">
        <f>[1]IT!H38</f>
        <v>0</v>
      </c>
      <c r="I38" s="515">
        <f>[1]IT!I38</f>
        <v>0</v>
      </c>
    </row>
    <row r="39" spans="1:9" ht="24">
      <c r="A39" s="187" t="str">
        <f>[1]IT!A39</f>
        <v>Regione Umbria 
Coordinamento programmazione</v>
      </c>
      <c r="B39" s="141" t="str">
        <f>[1]IT!B39</f>
        <v xml:space="preserve">Umbria region </v>
      </c>
      <c r="C39" s="325" t="str">
        <f>[1]IT!C39</f>
        <v>MA</v>
      </c>
      <c r="D39" s="550" t="str">
        <f>[1]IT!D39</f>
        <v xml:space="preserve">lrossetti@regione.umbria.it; 
eproietti@regione.umbria.it   </v>
      </c>
      <c r="E39" s="141" t="str">
        <f>[1]IT!E39</f>
        <v>Via M. Angeloni, 61 – 06124 Perugia</v>
      </c>
      <c r="F39" s="129" t="str">
        <f>[1]IT!F39</f>
        <v>0039 075-5045710</v>
      </c>
      <c r="G39" s="129" t="str">
        <f>[1]IT!G39</f>
        <v>Regional Programme Umbria ERDF 2021-2027</v>
      </c>
      <c r="H39" s="129">
        <f>[1]IT!H39</f>
        <v>0</v>
      </c>
      <c r="I39" s="515">
        <f>[1]IT!I39</f>
        <v>0</v>
      </c>
    </row>
    <row r="40" spans="1:9" ht="36">
      <c r="A40" s="187" t="str">
        <f>[1]IT!A40</f>
        <v>Regione Umbria
Autorità di gestione PR FESR 2021-2027</v>
      </c>
      <c r="B40" s="141" t="str">
        <f>[1]IT!B40</f>
        <v xml:space="preserve">Umbria region </v>
      </c>
      <c r="C40" s="325" t="str">
        <f>[1]IT!C40</f>
        <v>MA</v>
      </c>
      <c r="D40" s="551" t="str">
        <f>[1]IT!D40</f>
        <v>lrossetti@regione.umbria.it; programmazione@regione.umbria.it; ccorritoro@regione.umbria.it</v>
      </c>
      <c r="E40" s="141" t="str">
        <f>[1]IT!E40</f>
        <v>Via M. Angeloni, 61 – 06124 Perugia</v>
      </c>
      <c r="F40" s="141" t="str">
        <f>[1]IT!F40</f>
        <v>0039 075 504 5737</v>
      </c>
      <c r="G40" s="129" t="str">
        <f>[1]IT!G40</f>
        <v>Regional Programme Umbria ERDF 2021-2027</v>
      </c>
      <c r="H40" s="129">
        <f>[1]IT!H40</f>
        <v>0</v>
      </c>
      <c r="I40" s="515">
        <f>[1]IT!I40</f>
        <v>0</v>
      </c>
    </row>
    <row r="41" spans="1:9" ht="48">
      <c r="A41" s="187" t="str">
        <f>[1]IT!A41</f>
        <v>Regione autonoma Valle d’Aosta - Coordinamento programmazione</v>
      </c>
      <c r="B41" s="141" t="str">
        <f>[1]IT!B41</f>
        <v xml:space="preserve">Valle d'Aosta region </v>
      </c>
      <c r="C41" s="325" t="str">
        <f>[1]IT!C41</f>
        <v>MA</v>
      </c>
      <c r="D41" s="550" t="str">
        <f>[1]IT!D41</f>
        <v xml:space="preserve">n.petterle@regione.vda.it; 
cabinaregia_ue@regione.vda.it; 
affari_europei@regione.vda.it; 
</v>
      </c>
      <c r="E41" s="141">
        <f>[1]IT!E41</f>
        <v>0</v>
      </c>
      <c r="F41" s="141">
        <f>[1]IT!F41</f>
        <v>0</v>
      </c>
      <c r="G41" s="141" t="str">
        <f>[1]IT!G41</f>
        <v>Regional Programme Valle d'Aosta ERDF 2021-2027</v>
      </c>
      <c r="H41" s="129">
        <f>[1]IT!H41</f>
        <v>0</v>
      </c>
      <c r="I41" s="515">
        <f>[1]IT!I41</f>
        <v>0</v>
      </c>
    </row>
    <row r="42" spans="1:9" ht="24">
      <c r="A42" s="187" t="str">
        <f>[1]IT!A42</f>
        <v>Regione autonoma Valle d’Aosta
Autorità di gestione PR FESR 2021-2027</v>
      </c>
      <c r="B42" s="141" t="str">
        <f>[1]IT!B42</f>
        <v xml:space="preserve">Valle d'Aosta region </v>
      </c>
      <c r="C42" s="325" t="str">
        <f>[1]IT!C42</f>
        <v>MA</v>
      </c>
      <c r="D42" s="550" t="str">
        <f>[1]IT!D42</f>
        <v xml:space="preserve">adg.fesr@regione.vda.it; f.barucco@regione.vda.it; </v>
      </c>
      <c r="E42" s="141" t="str">
        <f>[1]IT!E42</f>
        <v>Piazza della repubblica, 15
11100 Aosta</v>
      </c>
      <c r="F42" s="141" t="str">
        <f>[1]IT!F42</f>
        <v>0039 0165/274726</v>
      </c>
      <c r="G42" s="141" t="str">
        <f>[1]IT!G42</f>
        <v>Regional Programme Valle d'Aosta ERDF 2021-2027</v>
      </c>
      <c r="H42" s="564">
        <f>[1]IT!H42</f>
        <v>0</v>
      </c>
      <c r="I42" s="515">
        <f>[1]IT!I42</f>
        <v>0</v>
      </c>
    </row>
    <row r="43" spans="1:9" ht="36">
      <c r="A43" s="187" t="str">
        <f>[1]IT!A43</f>
        <v xml:space="preserve">Regione del Veneto
Direzione Programmazione Unitaria
</v>
      </c>
      <c r="B43" s="129" t="str">
        <f>[1]IT!B43</f>
        <v xml:space="preserve">Veneto Region </v>
      </c>
      <c r="C43" s="225" t="str">
        <f>[1]IT!C43</f>
        <v>MA</v>
      </c>
      <c r="D43" s="550" t="str">
        <f>[1]IT!D43</f>
        <v xml:space="preserve">programmazione-unitaria@regione.veneto.it </v>
      </c>
      <c r="E43" s="141" t="str">
        <f>[1]IT!E43</f>
        <v xml:space="preserve">Rio Tre Ponti - Dorsoduro 3494/A - 30123 Venezia
                 </v>
      </c>
      <c r="F43" s="129" t="str">
        <f>[1]IT!F43</f>
        <v>0039 0412791469-2249</v>
      </c>
      <c r="G43" s="129" t="str">
        <f>[1]IT!G43</f>
        <v>Regional Programme Veneto ERDF 2021-2027</v>
      </c>
      <c r="H43" s="564">
        <f>[1]IT!H43</f>
        <v>0</v>
      </c>
      <c r="I43" s="515">
        <f>[1]IT!I43</f>
        <v>0</v>
      </c>
    </row>
    <row r="44" spans="1:9" ht="24">
      <c r="A44" s="187" t="str">
        <f>[1]IT!A44</f>
        <v>Provincia Bolzano
Autorità di gestione PR FESR 2021-2027</v>
      </c>
      <c r="B44" s="129" t="str">
        <f>[1]IT!B44</f>
        <v>Bolzano AP</v>
      </c>
      <c r="C44" s="225" t="str">
        <f>[1]IT!C44</f>
        <v>MA</v>
      </c>
      <c r="D44" s="550" t="str">
        <f>[1]IT!D44</f>
        <v xml:space="preserve">fesr@provincia.bz.it; 
peter.gamper@provincia.bz.it; </v>
      </c>
      <c r="E44" s="129">
        <f>[1]IT!E44</f>
        <v>0</v>
      </c>
      <c r="F44" s="129">
        <f>[1]IT!F44</f>
        <v>0</v>
      </c>
      <c r="G44" s="129" t="str">
        <f>[1]IT!G44</f>
        <v>Regional Programme AP Bolzano ERDF 2021-2027</v>
      </c>
      <c r="H44" s="129">
        <f>[1]IT!H44</f>
        <v>0</v>
      </c>
      <c r="I44" s="515">
        <f>[1]IT!I44</f>
        <v>0</v>
      </c>
    </row>
    <row r="45" spans="1:9" ht="36">
      <c r="A45" s="512" t="str">
        <f>[1]IT!A45</f>
        <v xml:space="preserve">Provincia Trento
Servizio Europa
</v>
      </c>
      <c r="B45" s="196" t="str">
        <f>[1]IT!B45</f>
        <v>Trento AP</v>
      </c>
      <c r="C45" s="514" t="str">
        <f>[1]IT!C45</f>
        <v>MA</v>
      </c>
      <c r="D45" s="198" t="str">
        <f>[1]IT!D45</f>
        <v xml:space="preserve">umse.fondieuropei@provincia.tn.it; 
nicoletta.clauser@provincia.tn.it; 
</v>
      </c>
      <c r="E45" s="196">
        <f>[1]IT!E45</f>
        <v>0</v>
      </c>
      <c r="F45" s="196">
        <f>[1]IT!F45</f>
        <v>0</v>
      </c>
      <c r="G45" s="196" t="str">
        <f>[1]IT!G45</f>
        <v>Regional Programme AP Trento ERDF 2021-2027</v>
      </c>
      <c r="H45" s="539">
        <f>[1]IT!H45</f>
        <v>0</v>
      </c>
      <c r="I45" s="198">
        <f>[1]IT!I45</f>
        <v>0</v>
      </c>
    </row>
    <row r="46" spans="1:9" ht="30" customHeight="1">
      <c r="A46" s="670">
        <f>[1]IT!A46</f>
        <v>0</v>
      </c>
      <c r="B46" s="196">
        <f>[1]IT!B46</f>
        <v>0</v>
      </c>
      <c r="C46" s="514">
        <f>[1]IT!C46</f>
        <v>0</v>
      </c>
      <c r="D46" s="198">
        <f>[1]IT!D46</f>
        <v>0</v>
      </c>
      <c r="E46" s="196">
        <f>[1]IT!E46</f>
        <v>0</v>
      </c>
      <c r="F46" s="196">
        <f>[1]IT!F46</f>
        <v>0</v>
      </c>
      <c r="G46" s="196">
        <f>[1]IT!G46</f>
        <v>0</v>
      </c>
      <c r="H46" s="513">
        <f>[1]IT!H46</f>
        <v>0</v>
      </c>
      <c r="I46" s="515">
        <f>[1]IT!I46</f>
        <v>0</v>
      </c>
    </row>
    <row r="47" spans="1:9" ht="30" customHeight="1">
      <c r="A47" s="752" t="str">
        <f>[1]IT!A47</f>
        <v>Managing Authority RP ESF+ 2021-2027</v>
      </c>
      <c r="B47" s="748">
        <f>[1]IT!B47</f>
        <v>0</v>
      </c>
      <c r="C47" s="749">
        <f>[1]IT!C47</f>
        <v>0</v>
      </c>
      <c r="D47" s="750">
        <f>[1]IT!D47</f>
        <v>0</v>
      </c>
      <c r="E47" s="748">
        <f>[1]IT!E47</f>
        <v>0</v>
      </c>
      <c r="F47" s="751">
        <f>[1]IT!F47</f>
        <v>0</v>
      </c>
      <c r="G47" s="748">
        <f>[1]IT!G47</f>
        <v>0</v>
      </c>
      <c r="H47" s="756">
        <f>[1]IT!H47</f>
        <v>0</v>
      </c>
      <c r="I47" s="515">
        <f>[1]IT!I47</f>
        <v>0</v>
      </c>
    </row>
    <row r="48" spans="1:9" ht="60">
      <c r="A48" s="512" t="str">
        <f>[1]IT!A48</f>
        <v>Regione Abruzzo 
Autorità di Gestione PR FSE+ 2021-2027</v>
      </c>
      <c r="B48" s="196" t="str">
        <f>[1]IT!B48</f>
        <v>Abruzzo Region</v>
      </c>
      <c r="C48" s="514" t="str">
        <f>[1]IT!C48</f>
        <v>MA</v>
      </c>
      <c r="D48" s="198" t="str">
        <f>[1]IT!D48</f>
        <v xml:space="preserve">attcomintern@regione.abruzzo.it; 
dpa011@regione.abruzzo.it; 
fse1420.adg@regione.abruzzo.it; 
carmine.cipollone@regione.abruzzo.it; 
</v>
      </c>
      <c r="E48" s="196" t="str">
        <f>[1]IT!E48</f>
        <v>Via Leonardo da Vinci, 6 – 67100 – L’Aquila</v>
      </c>
      <c r="F48" s="196" t="str">
        <f>[1]IT!F48</f>
        <v>0039 0862 363485</v>
      </c>
      <c r="G48" s="196" t="str">
        <f>[1]IT!G48</f>
        <v>Regional Programme Abruzzo ESF+ 2021-2027</v>
      </c>
      <c r="H48" s="513">
        <f>[1]IT!H48</f>
        <v>0</v>
      </c>
      <c r="I48" s="515">
        <f>[1]IT!I48</f>
        <v>0</v>
      </c>
    </row>
    <row r="49" spans="1:9" ht="48">
      <c r="A49" s="512" t="str">
        <f>[1]IT!A49</f>
        <v>Regione Basilicata
Autorità di gestione PR FESR FSE+ 2021-2027</v>
      </c>
      <c r="B49" s="196" t="str">
        <f>[1]IT!B49</f>
        <v>Basilicata region</v>
      </c>
      <c r="C49" s="514" t="str">
        <f>[1]IT!C49</f>
        <v>MA</v>
      </c>
      <c r="D49" s="198">
        <f>[1]IT!D49</f>
        <v>0</v>
      </c>
      <c r="E49" s="196" t="str">
        <f>[1]IT!E49</f>
        <v xml:space="preserve">
Via Vincenzo.Verrastro, 4
 85100 Potenza
</v>
      </c>
      <c r="F49" s="199" t="str">
        <f>[1]IT!F49</f>
        <v>0039 0971-668748</v>
      </c>
      <c r="G49" s="196" t="str">
        <f>[1]IT!G49</f>
        <v>Regional Programme Basilicata ERDF ESF+ 2021-2027</v>
      </c>
      <c r="H49" s="513">
        <f>[1]IT!H49</f>
        <v>0</v>
      </c>
      <c r="I49" s="515">
        <f>[1]IT!I49</f>
        <v>0</v>
      </c>
    </row>
    <row r="50" spans="1:9" ht="48">
      <c r="A50" s="512" t="str">
        <f>[1]IT!A50</f>
        <v>Regione Calabria
Dipartimento Programmazione Nazionale e Comunitaria</v>
      </c>
      <c r="B50" s="196" t="s">
        <v>13</v>
      </c>
      <c r="C50" s="514" t="str">
        <f>[1]IT!C50</f>
        <v>MA</v>
      </c>
      <c r="D50" s="198" t="str">
        <f>[1]IT!D50</f>
        <v xml:space="preserve">programmazione@regione.calabria.it; 
maurizio.nicolai@regione.calabria.it; 
</v>
      </c>
      <c r="E50" s="196" t="str">
        <f>[1]IT!E50</f>
        <v>Cittadella Regionale Germaneto  88100 Catanzaro</v>
      </c>
      <c r="F50" s="196" t="str">
        <f>[1]IT!F50</f>
        <v>0039 0961-853405</v>
      </c>
      <c r="G50" s="196" t="str">
        <f>[1]IT!G50</f>
        <v xml:space="preserve">Regional Programme Calabria ERDF ESF+ 2021-2027 </v>
      </c>
      <c r="H50" s="513">
        <f>[1]IT!H50</f>
        <v>0</v>
      </c>
      <c r="I50" s="515">
        <f>[1]IT!I50</f>
        <v>0</v>
      </c>
    </row>
    <row r="51" spans="1:9" ht="24">
      <c r="A51" s="512" t="str">
        <f>[1]IT!A51</f>
        <v>Regione Campania</v>
      </c>
      <c r="B51" s="196" t="str">
        <f>[1]IT!B51</f>
        <v>Campania region</v>
      </c>
      <c r="C51" s="514" t="str">
        <f>[1]IT!C51</f>
        <v>MA</v>
      </c>
      <c r="D51" s="198" t="str">
        <f>[1]IT!D51</f>
        <v>adg.fse@regione.campania.it</v>
      </c>
      <c r="E51" s="196" t="str">
        <f>[1]IT!E51</f>
        <v>Via S. Lucia, 81 –80132 Napoli</v>
      </c>
      <c r="F51" s="199" t="str">
        <f>[1]IT!F51</f>
        <v>00390817962085</v>
      </c>
      <c r="G51" s="196" t="str">
        <f>[1]IT!G51</f>
        <v>Regional Programme Emilia-Romagna ESF+ 2021-2027</v>
      </c>
      <c r="H51" s="513">
        <f>[1]IT!H51</f>
        <v>0</v>
      </c>
      <c r="I51" s="515">
        <f>[1]IT!I51</f>
        <v>0</v>
      </c>
    </row>
    <row r="52" spans="1:9" ht="72">
      <c r="A52" s="512" t="str">
        <f>[1]IT!A52</f>
        <v>Regione Emilia-Romagna
Direzione Economia della conoscenza, del Lavoro e dell’Impresa</v>
      </c>
      <c r="B52" s="196" t="str">
        <f>[1]IT!B52</f>
        <v>Emilia-Romagna region</v>
      </c>
      <c r="C52" s="514" t="str">
        <f>[1]IT!C52</f>
        <v>MA</v>
      </c>
      <c r="D52" s="198" t="str">
        <f>[1]IT!D52</f>
        <v xml:space="preserve">AttuazioneIFL@Regione.Emilia-Romagna.it;programmiarea@regione.emilia-romagna.it; 
dgcli@regione.emilia-romagna.it; 
mdiazzi@regione.emilia-romagna.it; 
</v>
      </c>
      <c r="E52" s="196" t="str">
        <f>[1]IT!E52</f>
        <v>Viale Aldo Moro, 44 – 40127 Bologna</v>
      </c>
      <c r="F52" s="199" t="str">
        <f>[1]IT!F52</f>
        <v>0039  051-5276419</v>
      </c>
      <c r="G52" s="196" t="str">
        <f>[1]IT!G52</f>
        <v>Regional Programme Calabria ESF+ 2021-2027</v>
      </c>
      <c r="H52" s="513">
        <f>[1]IT!H52</f>
        <v>0</v>
      </c>
      <c r="I52" s="515">
        <f>[1]IT!I52</f>
        <v>0</v>
      </c>
    </row>
    <row r="53" spans="1:9" ht="36">
      <c r="A53" s="512" t="str">
        <f>[1]IT!A53</f>
        <v>Regione autonoma Friuli Venezia Giulia - 
Autorità di Gestione PR FSE+ 2021-2027</v>
      </c>
      <c r="B53" s="196" t="str">
        <f>[1]IT!B53</f>
        <v>Friuli Venezia Giulia region</v>
      </c>
      <c r="C53" s="514" t="str">
        <f>[1]IT!C53</f>
        <v>MA</v>
      </c>
      <c r="D53" s="198" t="str">
        <f>[1]IT!D53</f>
        <v xml:space="preserve">ketty.segatti@regione.fvg.it; 
</v>
      </c>
      <c r="E53" s="196" t="str">
        <f>[1]IT!E53</f>
        <v>Via San Francesco 37                            
 I  - 34133 - TRIESTE</v>
      </c>
      <c r="F53" s="199" t="str">
        <f>[1]IT!F53</f>
        <v xml:space="preserve">+39 040 377 5206                     
                        </v>
      </c>
      <c r="G53" s="196" t="str">
        <f>[1]IT!G53</f>
        <v xml:space="preserve">
Regional Programme Friuli Venezia Giulia FSE+ 2021-2027 </v>
      </c>
      <c r="H53" s="513">
        <f>[1]IT!H53</f>
        <v>0</v>
      </c>
      <c r="I53" s="515">
        <f>[1]IT!I53</f>
        <v>0</v>
      </c>
    </row>
    <row r="54" spans="1:9" ht="96">
      <c r="A54" s="512" t="str">
        <f>[1]IT!A54</f>
        <v>Regione Lazio
Autorità di gestione PR FSE+ 2021-2027</v>
      </c>
      <c r="B54" s="512" t="str">
        <f>[1]IT!B54</f>
        <v xml:space="preserve">Lazio Region </v>
      </c>
      <c r="C54" s="512" t="str">
        <f>[1]IT!C54</f>
        <v>MA</v>
      </c>
      <c r="D54" s="512" t="str">
        <f>[1]IT!D54</f>
        <v xml:space="preserve">adgfse@regione.lazio.it; mpacifico@regione.lazio.it; segreteria@protezionecivile.fvg.it
piannini@regione.lazio.it; 
elongo@regione.lazio.it; vraffaele@regione.lazio.it; 
</v>
      </c>
      <c r="E54" s="512" t="str">
        <f>[1]IT!E54</f>
        <v>Via Cristoforo Colombo 212– 00147 Roma</v>
      </c>
      <c r="F54" s="512" t="str">
        <f>[1]IT!F54</f>
        <v xml:space="preserve">0039 06-51684949  </v>
      </c>
      <c r="G54" s="512" t="str">
        <f>[1]IT!G54</f>
        <v xml:space="preserve">
Regional Programme Liguria FSE+ 2021-2027 </v>
      </c>
      <c r="H54" s="512">
        <f>[1]IT!H54</f>
        <v>0</v>
      </c>
      <c r="I54" s="512">
        <f>[1]IT!I54</f>
        <v>0</v>
      </c>
    </row>
    <row r="55" spans="1:9" ht="60">
      <c r="A55" s="512" t="str">
        <f>[1]IT!A55</f>
        <v>Regione Liguria
Autorità di gestione PR FSE+ 2021-2027</v>
      </c>
      <c r="B55" s="512" t="str">
        <f>[1]IT!B55</f>
        <v>Liguria Region</v>
      </c>
      <c r="C55" s="512" t="str">
        <f>[1]IT!C55</f>
        <v>MA</v>
      </c>
      <c r="D55" s="512" t="str">
        <f>[1]IT!D55</f>
        <v xml:space="preserve">formazione.orientamento@regione.liguria.it; paolo.bufalini@regione.liguria.it; paolo.bufalini@regione.liguria.it; affari.europei@regione.liguria.it; 
</v>
      </c>
      <c r="E55" s="512" t="str">
        <f>[1]IT!E55</f>
        <v>via fieschi 15 - 16100 genova</v>
      </c>
      <c r="F55" s="512" t="str">
        <f>[1]IT!F55</f>
        <v>00 39 0105485476</v>
      </c>
      <c r="G55" s="512" t="str">
        <f>[1]IT!G55</f>
        <v xml:space="preserve">
Regional Programme Lazio FSE+ 2021-2027</v>
      </c>
      <c r="H55" s="512">
        <f>[1]IT!H55</f>
        <v>0</v>
      </c>
      <c r="I55" s="512">
        <f>[1]IT!I55</f>
        <v>0</v>
      </c>
    </row>
    <row r="56" spans="1:9" ht="36">
      <c r="A56" s="512" t="str">
        <f>[1]IT!A56</f>
        <v>Regione Lombardia - Coordinamento programmazione</v>
      </c>
      <c r="B56" s="196" t="str">
        <f>[1]IT!B56</f>
        <v xml:space="preserve">Lombardia region </v>
      </c>
      <c r="C56" s="514" t="str">
        <f>[1]IT!C56</f>
        <v>MA</v>
      </c>
      <c r="D56" s="198" t="str">
        <f>[1]IT!D56</f>
        <v xml:space="preserve">coordinamentoue@regione.lombardia.it; 
federica_marzuoli@regione.lombardia.it; 
</v>
      </c>
      <c r="E56" s="196" t="str">
        <f>[1]IT!E56</f>
        <v>Palazzo Lombardia – P.zza Città di Lombardia, 1 – 20124 Milano</v>
      </c>
      <c r="F56" s="199" t="str">
        <f>[1]IT!F56</f>
        <v>0039 02-67652082</v>
      </c>
      <c r="G56" s="196" t="str">
        <f>[1]IT!G56</f>
        <v xml:space="preserve">
Regional Programme Lombardia FSE+ 2021-2027</v>
      </c>
      <c r="H56" s="539">
        <f>[1]IT!H56</f>
        <v>0</v>
      </c>
      <c r="I56" s="552">
        <f>[1]IT!I56</f>
        <v>0</v>
      </c>
    </row>
    <row r="57" spans="1:9" ht="36">
      <c r="A57" s="512" t="str">
        <f>[1]IT!A57</f>
        <v>Regione Lombardia
Autorità di gestione FSE + 2021-2027</v>
      </c>
      <c r="B57" s="196" t="str">
        <f>[1]IT!B57</f>
        <v xml:space="preserve">Lombardia region </v>
      </c>
      <c r="C57" s="514" t="str">
        <f>[1]IT!C57</f>
        <v>MA</v>
      </c>
      <c r="D57" s="198" t="str">
        <f>[1]IT!D57</f>
        <v xml:space="preserve">AdG_FSE_1420@regione.lombardia.it; giusy_panizzoli@regione.lombardia.it; </v>
      </c>
      <c r="E57" s="196">
        <f>[1]IT!E57</f>
        <v>0</v>
      </c>
      <c r="F57" s="199">
        <f>[1]IT!F57</f>
        <v>0</v>
      </c>
      <c r="G57" s="196" t="str">
        <f>[1]IT!G57</f>
        <v xml:space="preserve">
Regional Programme Lombardia FSE+ 2021-2027</v>
      </c>
      <c r="H57" s="539">
        <f>[1]IT!H57</f>
        <v>0</v>
      </c>
      <c r="I57" s="552">
        <f>[1]IT!I57</f>
        <v>0</v>
      </c>
    </row>
    <row r="58" spans="1:9" ht="36">
      <c r="A58" s="512" t="str">
        <f>[1]IT!A58</f>
        <v>Regione Marche
Autorità di gestione PR FSE+ 2021-2027</v>
      </c>
      <c r="B58" s="196" t="str">
        <f>[1]IT!B58</f>
        <v>Marche region</v>
      </c>
      <c r="C58" s="514" t="str">
        <f>[1]IT!C58</f>
        <v>MA</v>
      </c>
      <c r="D58" s="198" t="str">
        <f>[1]IT!D58</f>
        <v>direzione.programmazioneintegrata@regione.marche.it</v>
      </c>
      <c r="E58" s="196" t="str">
        <f>[1]IT!E58</f>
        <v>Pal. Leopardi, Via Tiziano 44 – 60100 Ancona</v>
      </c>
      <c r="F58" s="199" t="str">
        <f>[1]IT!F58</f>
        <v>0039 071-8063981  071 806 3858 /3674</v>
      </c>
      <c r="G58" s="196" t="str">
        <f>[1]IT!G58</f>
        <v xml:space="preserve">
Regional Programme Marche FSE+ 2021-2027</v>
      </c>
      <c r="H58" s="539">
        <f>[1]IT!H58</f>
        <v>0</v>
      </c>
      <c r="I58" s="552">
        <f>[1]IT!I58</f>
        <v>0</v>
      </c>
    </row>
    <row r="59" spans="1:9" ht="24">
      <c r="A59" s="512" t="str">
        <f>[1]IT!A59</f>
        <v xml:space="preserve">Regione Molise
Direzione Generale della Giunta Regionale Area II </v>
      </c>
      <c r="B59" s="196" t="str">
        <f>[1]IT!B59</f>
        <v>Molise region</v>
      </c>
      <c r="C59" s="514" t="str">
        <f>[1]IT!C59</f>
        <v>MA</v>
      </c>
      <c r="D59" s="198" t="str">
        <f>[1]IT!D59</f>
        <v>porfesrfse@regione.molise.it</v>
      </c>
      <c r="E59" s="196" t="str">
        <f>[1]IT!E59</f>
        <v>Via Genova, 11– 86100 Campobasso</v>
      </c>
      <c r="F59" s="199" t="str">
        <f>[1]IT!F59</f>
        <v>0039 0874-314640</v>
      </c>
      <c r="G59" s="196" t="str">
        <f>[1]IT!G59</f>
        <v>Regional Programme Molise ERDF ESF+ 2021-2027</v>
      </c>
      <c r="H59" s="539">
        <f>[1]IT!H59</f>
        <v>0</v>
      </c>
      <c r="I59" s="552">
        <f>[1]IT!I59</f>
        <v>0</v>
      </c>
    </row>
    <row r="60" spans="1:9" ht="48">
      <c r="A60" s="512" t="str">
        <f>[1]IT!A60</f>
        <v>Regione Piemonte
Autorità di gestione PR FSE+ 2021-2027</v>
      </c>
      <c r="B60" s="196" t="str">
        <f>[1]IT!B60</f>
        <v xml:space="preserve">Piemonte region </v>
      </c>
      <c r="C60" s="514" t="str">
        <f>[1]IT!C60</f>
        <v>MA</v>
      </c>
      <c r="D60" s="198" t="str">
        <f>[1]IT!D60</f>
        <v xml:space="preserve">istruzioneformazionelavoro@regione.piemonte.it; arturo.faggio@regione.piemonte.it;
enrica.pejrolo@regione.piemonte.it; 
</v>
      </c>
      <c r="E60" s="196">
        <f>[1]IT!E60</f>
        <v>0</v>
      </c>
      <c r="F60" s="199">
        <f>[1]IT!F60</f>
        <v>0</v>
      </c>
      <c r="G60" s="196" t="str">
        <f>[1]IT!G60</f>
        <v xml:space="preserve">
Regional Programme Piemonte FSE+ 2021-2027</v>
      </c>
      <c r="H60" s="539">
        <f>[1]IT!H60</f>
        <v>0</v>
      </c>
      <c r="I60" s="552">
        <f>[1]IT!I60</f>
        <v>0</v>
      </c>
    </row>
    <row r="61" spans="1:9" ht="36">
      <c r="A61" s="512" t="str">
        <f>[1]IT!A61</f>
        <v>Finpiemonte S.p.A.</v>
      </c>
      <c r="B61" s="196" t="str">
        <f>[1]IT!B61</f>
        <v>Finpiemonte S.p.A.</v>
      </c>
      <c r="C61" s="514" t="str">
        <f>[1]IT!C61</f>
        <v>IB</v>
      </c>
      <c r="D61" s="198" t="str">
        <f>[1]IT!D61</f>
        <v>direzione@finpiemonte.it</v>
      </c>
      <c r="E61" s="196" t="str">
        <f>[1]IT!E61</f>
        <v>Galleria San Federico 54 – 10121 Torino</v>
      </c>
      <c r="F61" s="199">
        <f>[1]IT!F61</f>
        <v>39011571711</v>
      </c>
      <c r="G61" s="196" t="str">
        <f>[1]IT!G61</f>
        <v xml:space="preserve">
Regional Programme Piemonte ESF+ 2021-2027</v>
      </c>
      <c r="H61" s="539">
        <f>[1]IT!H61</f>
        <v>0</v>
      </c>
      <c r="I61" s="552">
        <f>[1]IT!I61</f>
        <v>0</v>
      </c>
    </row>
    <row r="62" spans="1:9" ht="24">
      <c r="A62" s="512" t="str">
        <f>[1]IT!A62</f>
        <v>Regione Puglia Supporto coordinamento programmazione</v>
      </c>
      <c r="B62" s="196" t="str">
        <f>[1]IT!B62</f>
        <v>Puglia region</v>
      </c>
      <c r="C62" s="514">
        <f>[1]IT!C62</f>
        <v>0</v>
      </c>
      <c r="D62" s="198" t="str">
        <f>[1]IT!D62</f>
        <v xml:space="preserve">f.pastoressa@regione.puglia.it; 
</v>
      </c>
      <c r="E62" s="196">
        <f>[1]IT!E62</f>
        <v>0</v>
      </c>
      <c r="F62" s="199">
        <f>[1]IT!F62</f>
        <v>0</v>
      </c>
      <c r="G62" s="196" t="str">
        <f>[1]IT!G62</f>
        <v>Regional Programme Puglia ERDF ESF+ 2021-2027</v>
      </c>
      <c r="H62" s="539">
        <f>[1]IT!H62</f>
        <v>0</v>
      </c>
      <c r="I62" s="552">
        <f>[1]IT!I62</f>
        <v>0</v>
      </c>
    </row>
    <row r="63" spans="1:9" ht="48">
      <c r="A63" s="512" t="str">
        <f>[1]IT!A63</f>
        <v>Regione Puglia
Autorità di gestione PR FSE+ 2021-2027</v>
      </c>
      <c r="B63" s="196" t="str">
        <f>[1]IT!B63</f>
        <v>Puglia region</v>
      </c>
      <c r="C63" s="514" t="str">
        <f>[1]IT!C63</f>
        <v>MA</v>
      </c>
      <c r="D63" s="198" t="str">
        <f>[1]IT!D63</f>
        <v xml:space="preserve">adgfesr@regione.puglia.it; 
attuazioneprogramma@regione.puglia.it; 
p.orlando@regione.puglia.it; 
</v>
      </c>
      <c r="E63" s="196">
        <f>[1]IT!E63</f>
        <v>0</v>
      </c>
      <c r="F63" s="199">
        <f>[1]IT!F63</f>
        <v>0</v>
      </c>
      <c r="G63" s="196" t="str">
        <f>[1]IT!G63</f>
        <v xml:space="preserve">
Regional Programme Puglia FSE+ 2021-2027</v>
      </c>
      <c r="H63" s="539">
        <f>[1]IT!H63</f>
        <v>0</v>
      </c>
      <c r="I63" s="552">
        <f>[1]IT!I63</f>
        <v>0</v>
      </c>
    </row>
    <row r="64" spans="1:9" ht="36">
      <c r="A64" s="512" t="str">
        <f>[1]IT!A64</f>
        <v>Regione Sardegna
Autorità di gestione PR FSE+ 2021-2027</v>
      </c>
      <c r="B64" s="196" t="str">
        <f>[1]IT!B64</f>
        <v>Sardegna region</v>
      </c>
      <c r="C64" s="514" t="str">
        <f>[1]IT!C64</f>
        <v>MA</v>
      </c>
      <c r="D64" s="198" t="str">
        <f>[1]IT!D64</f>
        <v xml:space="preserve">lav.supporto.adgfse@regione.sardegna.it; rdoneddu@regione.sardegna.it; </v>
      </c>
      <c r="E64" s="196">
        <f>[1]IT!E64</f>
        <v>0</v>
      </c>
      <c r="F64" s="199">
        <f>[1]IT!F64</f>
        <v>0</v>
      </c>
      <c r="G64" s="196" t="str">
        <f>[1]IT!G64</f>
        <v xml:space="preserve">
Regional Programme Sicilia 2021-2027</v>
      </c>
      <c r="H64" s="539">
        <f>[1]IT!H64</f>
        <v>0</v>
      </c>
      <c r="I64" s="552">
        <f>[1]IT!I64</f>
        <v>0</v>
      </c>
    </row>
    <row r="65" spans="1:9" ht="36">
      <c r="A65" s="512" t="str">
        <f>[1]IT!A65</f>
        <v>Regione Siciliana
Autorità di gestione PR FSE+ 2021-2027</v>
      </c>
      <c r="B65" s="196" t="str">
        <f>[1]IT!B65</f>
        <v>Sicilia region</v>
      </c>
      <c r="C65" s="514" t="str">
        <f>[1]IT!C65</f>
        <v>MA</v>
      </c>
      <c r="D65" s="198" t="str">
        <f>[1]IT!D65</f>
        <v xml:space="preserve">adg.fse@regione.sicilia.it; </v>
      </c>
      <c r="E65" s="196">
        <f>[1]IT!E65</f>
        <v>0</v>
      </c>
      <c r="F65" s="199">
        <f>[1]IT!F65</f>
        <v>0</v>
      </c>
      <c r="G65" s="196" t="str">
        <f>[1]IT!G65</f>
        <v xml:space="preserve">
Regional Programme Sardegna FSE+ 2021-2027</v>
      </c>
      <c r="H65" s="539">
        <f>[1]IT!H65</f>
        <v>0</v>
      </c>
      <c r="I65" s="552">
        <f>[1]IT!I65</f>
        <v>0</v>
      </c>
    </row>
    <row r="66" spans="1:9" ht="36">
      <c r="A66" s="512" t="str">
        <f>[1]IT!A66</f>
        <v xml:space="preserve">Regione Toscana Coordinamento programmazione </v>
      </c>
      <c r="B66" s="196" t="str">
        <f>[1]IT!B66</f>
        <v>Toscana region</v>
      </c>
      <c r="C66" s="514" t="str">
        <f>[1]IT!C66</f>
        <v>MA</v>
      </c>
      <c r="D66" s="198" t="str">
        <f>[1]IT!D66</f>
        <v xml:space="preserve">francesco.iacometti@regione.toscana.it; </v>
      </c>
      <c r="E66" s="196">
        <f>[1]IT!E66</f>
        <v>0</v>
      </c>
      <c r="F66" s="199">
        <f>[1]IT!F66</f>
        <v>0</v>
      </c>
      <c r="G66" s="196" t="str">
        <f>[1]IT!G66</f>
        <v xml:space="preserve">
Regional Programme Toscana FSE+ 2021-2027</v>
      </c>
      <c r="H66" s="539">
        <f>[1]IT!H66</f>
        <v>0</v>
      </c>
      <c r="I66" s="552">
        <f>[1]IT!I66</f>
        <v>0</v>
      </c>
    </row>
    <row r="67" spans="1:9" ht="36">
      <c r="A67" s="512" t="str">
        <f>[1]IT!A67</f>
        <v>Regione Toscana
Autorità di gestione PR FSE+ 2021-2027</v>
      </c>
      <c r="B67" s="196" t="str">
        <f>[1]IT!B67</f>
        <v>Toscana region</v>
      </c>
      <c r="C67" s="514" t="str">
        <f>[1]IT!C67</f>
        <v>MA</v>
      </c>
      <c r="D67" s="198" t="str">
        <f>[1]IT!D67</f>
        <v xml:space="preserve">settorefse@regione.toscana.it; autoritagestionecreo@regione.toscana.it; elena.calistri@regione.toscana.it; </v>
      </c>
      <c r="E67" s="196">
        <f>[1]IT!E67</f>
        <v>0</v>
      </c>
      <c r="F67" s="199">
        <f>[1]IT!F67</f>
        <v>0</v>
      </c>
      <c r="G67" s="196" t="str">
        <f>[1]IT!G67</f>
        <v xml:space="preserve">
Regional Programme Toscana FSE+ 2021-2027</v>
      </c>
      <c r="H67" s="539">
        <f>[1]IT!H67</f>
        <v>0</v>
      </c>
      <c r="I67" s="552">
        <f>[1]IT!I67</f>
        <v>0</v>
      </c>
    </row>
    <row r="68" spans="1:9" ht="48">
      <c r="A68" s="512" t="str">
        <f>[1]IT!A68</f>
        <v xml:space="preserve">Regione Umbria - Coordinamento programmazione
</v>
      </c>
      <c r="B68" s="196" t="str">
        <f>[1]IT!B68</f>
        <v xml:space="preserve">Umbria region </v>
      </c>
      <c r="C68" s="514" t="str">
        <f>[1]IT!C68</f>
        <v>MA</v>
      </c>
      <c r="D68" s="198" t="str">
        <f>[1]IT!D68</f>
        <v>autoritagestionefse@regione.umbria.it</v>
      </c>
      <c r="E68" s="196" t="str">
        <f>[1]IT!E68</f>
        <v>Via M. Angeloni, 61 – 06124 Perugia</v>
      </c>
      <c r="F68" s="199">
        <f>[1]IT!F68</f>
        <v>0</v>
      </c>
      <c r="G68" s="196" t="str">
        <f>[1]IT!G68</f>
        <v xml:space="preserve">
Regional Programme Umbria FSE+ 2021-2027</v>
      </c>
      <c r="H68" s="539">
        <f>[1]IT!H68</f>
        <v>0</v>
      </c>
      <c r="I68" s="552">
        <f>[1]IT!I68</f>
        <v>0</v>
      </c>
    </row>
    <row r="69" spans="1:9" ht="48">
      <c r="A69" s="512" t="str">
        <f>[1]IT!A69</f>
        <v xml:space="preserve">Regione Umbria
Autorità di gestione PR FSE+ 2021-2027
</v>
      </c>
      <c r="B69" s="196" t="str">
        <f>[1]IT!B69</f>
        <v xml:space="preserve">Umbria region </v>
      </c>
      <c r="C69" s="514" t="str">
        <f>[1]IT!C69</f>
        <v>MA</v>
      </c>
      <c r="D69" s="198" t="str">
        <f>[1]IT!D69</f>
        <v>autoritagestionefse@regione.umbria.it; ccipiciani@regione.umbria.it</v>
      </c>
      <c r="E69" s="196" t="str">
        <f>[1]IT!E69</f>
        <v>Via M. Angeloni, 61 – 06124 Perugia</v>
      </c>
      <c r="F69" s="199" t="str">
        <f>[1]IT!F69</f>
        <v>0039 075-5045737</v>
      </c>
      <c r="G69" s="196" t="str">
        <f>[1]IT!G69</f>
        <v xml:space="preserve">
Regional Programme Umbria FSE+ 2021-2027</v>
      </c>
      <c r="H69" s="539">
        <f>[1]IT!H69</f>
        <v>0</v>
      </c>
      <c r="I69" s="552">
        <f>[1]IT!I69</f>
        <v>0</v>
      </c>
    </row>
    <row r="70" spans="1:9" ht="48">
      <c r="A70" s="512" t="str">
        <f>[1]IT!A70</f>
        <v>Regione del Veneto
Area Capitale Umano e Cultura</v>
      </c>
      <c r="B70" s="196" t="str">
        <f>[1]IT!B70</f>
        <v xml:space="preserve">Veneto Region </v>
      </c>
      <c r="C70" s="514" t="str">
        <f>[1]IT!C70</f>
        <v>MA</v>
      </c>
      <c r="D70" s="198" t="str">
        <f>[1]IT!D70</f>
        <v xml:space="preserve">area.politicheeconomichecapitaleumano@regione.veneto.it;   autoritagestionefse@regione.veneto.it; </v>
      </c>
      <c r="E70" s="196" t="str">
        <f>[1]IT!E70</f>
        <v xml:space="preserve">Grandi Stazioni - Fondamenta S. Lucia - Cannaregio, 23 - 30121 Venezia
</v>
      </c>
      <c r="F70" s="199" t="str">
        <f>[1]IT!F70</f>
        <v>0039 0412795029-5030</v>
      </c>
      <c r="G70" s="196" t="str">
        <f>[1]IT!G70</f>
        <v xml:space="preserve">
Regional Programme Veneto FSE+ 2021-2027</v>
      </c>
      <c r="H70" s="539">
        <f>[1]IT!H70</f>
        <v>0</v>
      </c>
      <c r="I70" s="552">
        <f>[1]IT!I70</f>
        <v>0</v>
      </c>
    </row>
    <row r="71" spans="1:9" ht="60">
      <c r="A71" s="512" t="str">
        <f>[1]IT!A71</f>
        <v>Regione autonoma Valle d’Aosta - Coordinamento programmazione</v>
      </c>
      <c r="B71" s="196" t="str">
        <f>[1]IT!B71</f>
        <v xml:space="preserve">Valle d'Aosta Region </v>
      </c>
      <c r="C71" s="514" t="str">
        <f>[1]IT!C71</f>
        <v>MA</v>
      </c>
      <c r="D71" s="198" t="str">
        <f>[1]IT!D71</f>
        <v xml:space="preserve">n.petterle@regione.vda.it; cabinaregia_ue@regione.vda.it; adg.fse@regione.vda.it; g.tripodi@regione.vda.it; 
</v>
      </c>
      <c r="E71" s="196" t="str">
        <f>[1]IT!E71</f>
        <v>Località Grand Chemin, 34
11020 Saint-Christophe (AO)</v>
      </c>
      <c r="F71" s="199" t="str">
        <f>[1]IT!F71</f>
        <v xml:space="preserve"> 0039 0165/272967</v>
      </c>
      <c r="G71" s="196" t="str">
        <f>[1]IT!G71</f>
        <v xml:space="preserve">
Regional Programme Valle d'Aosta FSE+ 2021-2027</v>
      </c>
      <c r="H71" s="539">
        <f>[1]IT!H71</f>
        <v>0</v>
      </c>
      <c r="I71" s="552">
        <f>[1]IT!I71</f>
        <v>0</v>
      </c>
    </row>
    <row r="72" spans="1:9" ht="36">
      <c r="A72" s="512" t="str">
        <f>[1]IT!A72</f>
        <v xml:space="preserve">Provincia Bolzano
Autorità di gestione PR FSE+ 2021-2027
</v>
      </c>
      <c r="B72" s="196" t="str">
        <f>[1]IT!B72</f>
        <v>Bolzano AP</v>
      </c>
      <c r="C72" s="514" t="str">
        <f>[1]IT!C72</f>
        <v>MA</v>
      </c>
      <c r="D72" s="198" t="str">
        <f>[1]IT!D72</f>
        <v xml:space="preserve">esfbz@provincia.bz.it; claudia.weiler@provinz.bz.it; </v>
      </c>
      <c r="E72" s="196">
        <f>[1]IT!E72</f>
        <v>0</v>
      </c>
      <c r="F72" s="199">
        <f>[1]IT!F72</f>
        <v>0</v>
      </c>
      <c r="G72" s="196" t="str">
        <f>[1]IT!G72</f>
        <v>Regional Programme AP Bolzano ERDF 2021-2027</v>
      </c>
      <c r="H72" s="539">
        <f>[1]IT!H72</f>
        <v>0</v>
      </c>
      <c r="I72" s="552">
        <f>[1]IT!I72</f>
        <v>0</v>
      </c>
    </row>
    <row r="73" spans="1:9" ht="36">
      <c r="A73" s="512" t="str">
        <f>[1]IT!A73</f>
        <v>Provincia Trento
Autorità di gestione PR FSE+ 2021-2027</v>
      </c>
      <c r="B73" s="196" t="str">
        <f>[1]IT!B73</f>
        <v>Trento  AP</v>
      </c>
      <c r="C73" s="514" t="str">
        <f>[1]IT!C73</f>
        <v>MA</v>
      </c>
      <c r="D73" s="198" t="str">
        <f>[1]IT!D73</f>
        <v>umse.fondieuropei@provincia.tn.it;
nicoletta.clauser@provincia.tn.it;
Francesco.pancheri@provincia.tn.it;</v>
      </c>
      <c r="E73" s="196" t="str">
        <f>[1]IT!E73</f>
        <v> </v>
      </c>
      <c r="F73" s="199" t="str">
        <f>[1]IT!F73</f>
        <v> </v>
      </c>
      <c r="G73" s="196" t="str">
        <f>[1]IT!G73</f>
        <v>Regional Programme AP Trento ERDF 2021-2027</v>
      </c>
      <c r="H73" s="539">
        <f>[1]IT!H73</f>
        <v>0</v>
      </c>
      <c r="I73" s="552">
        <f>[1]IT!I73</f>
        <v>0</v>
      </c>
    </row>
    <row r="74" spans="1:9" ht="30" customHeight="1">
      <c r="A74" s="512">
        <f>[1]IT!A74</f>
        <v>0</v>
      </c>
      <c r="B74" s="196">
        <f>[1]IT!B74</f>
        <v>0</v>
      </c>
      <c r="C74" s="514">
        <f>[1]IT!C74</f>
        <v>0</v>
      </c>
      <c r="D74" s="198">
        <f>[1]IT!D74</f>
        <v>0</v>
      </c>
      <c r="E74" s="196">
        <f>[1]IT!E74</f>
        <v>0</v>
      </c>
      <c r="F74" s="199">
        <f>[1]IT!F74</f>
        <v>0</v>
      </c>
      <c r="G74" s="196">
        <f>[1]IT!G74</f>
        <v>0</v>
      </c>
      <c r="H74" s="539">
        <f>[1]IT!H74</f>
        <v>0</v>
      </c>
      <c r="I74" s="552">
        <f>[1]IT!I74</f>
        <v>0</v>
      </c>
    </row>
    <row r="75" spans="1:9" ht="30" customHeight="1">
      <c r="A75" s="752" t="str">
        <f>[1]IT!A75</f>
        <v>Managing Authorities NP ERDF ESF+ 2021-2027</v>
      </c>
      <c r="B75" s="748">
        <f>[1]IT!B75</f>
        <v>0</v>
      </c>
      <c r="C75" s="749">
        <f>[1]IT!C75</f>
        <v>0</v>
      </c>
      <c r="D75" s="750">
        <f>[1]IT!D75</f>
        <v>0</v>
      </c>
      <c r="E75" s="748">
        <f>[1]IT!E75</f>
        <v>0</v>
      </c>
      <c r="F75" s="751">
        <f>[1]IT!F75</f>
        <v>0</v>
      </c>
      <c r="G75" s="748">
        <f>[1]IT!G75</f>
        <v>0</v>
      </c>
      <c r="H75" s="539">
        <f>[1]IT!H75</f>
        <v>0</v>
      </c>
      <c r="I75" s="552">
        <f>[1]IT!I75</f>
        <v>0</v>
      </c>
    </row>
    <row r="76" spans="1:9" ht="48">
      <c r="A76" s="512" t="str">
        <f>[1]IT!A76</f>
        <v>PN Giovani, donne e lavoro FSE+ 2021-2027</v>
      </c>
      <c r="B76" s="196" t="str">
        <f>[1]IT!B76</f>
        <v>ANPAL - National Agency for Active Labor Policies</v>
      </c>
      <c r="C76" s="514" t="str">
        <f>[1]IT!C76</f>
        <v>MA</v>
      </c>
      <c r="D76" s="198" t="str">
        <f>[1]IT!D76</f>
        <v xml:space="preserve">commissariostraordinario@anpal.gov.it; 
Raffaele.tangorra@anpal.gov.it; 
divisione3@anpal.gov.it; 
Pietro.ferlito@anpal.gov.it; </v>
      </c>
      <c r="E76" s="196">
        <f>[1]IT!E76</f>
        <v>0</v>
      </c>
      <c r="F76" s="199">
        <f>[1]IT!F76</f>
        <v>0</v>
      </c>
      <c r="G76" s="196" t="str">
        <f>[1]IT!G76</f>
        <v>PN Giovani, donne e lavoro FSE+ 2021-2027</v>
      </c>
      <c r="H76" s="539">
        <f>[1]IT!H76</f>
        <v>0</v>
      </c>
      <c r="I76" s="552">
        <f>[1]IT!I76</f>
        <v>0</v>
      </c>
    </row>
    <row r="77" spans="1:9" ht="36">
      <c r="A77" s="512" t="str">
        <f>[1]IT!A77</f>
        <v>PN Sicurezza per la legalità 2021-2027</v>
      </c>
      <c r="B77" s="196" t="str">
        <f>[1]IT!B77</f>
        <v>Ministry of Interior - Department of Public Security</v>
      </c>
      <c r="C77" s="514" t="str">
        <f>[1]IT!C77</f>
        <v>MA</v>
      </c>
      <c r="D77" s="198" t="str">
        <f>[1]IT!D77</f>
        <v xml:space="preserve">mariateresa.sempreviva@interno.it; 
autoritadigestione_pon@interno.it; 
valentina.durso@interno.it; </v>
      </c>
      <c r="E77" s="196">
        <f>[1]IT!E77</f>
        <v>0</v>
      </c>
      <c r="F77" s="199">
        <f>[1]IT!F77</f>
        <v>0</v>
      </c>
      <c r="G77" s="196" t="str">
        <f>[1]IT!G77</f>
        <v>NP security for legality 2021-2027</v>
      </c>
      <c r="H77" s="539">
        <f>[1]IT!H77</f>
        <v>0</v>
      </c>
      <c r="I77" s="552">
        <f>[1]IT!I77</f>
        <v>0</v>
      </c>
    </row>
    <row r="78" spans="1:9" ht="24">
      <c r="A78" s="512" t="str">
        <f>[1]IT!A78</f>
        <v>PN Equità nella Salute 2021-2027</v>
      </c>
      <c r="B78" s="196" t="str">
        <f>[1]IT!B78</f>
        <v>Ministry of Health - General Secretariat Office 4</v>
      </c>
      <c r="C78" s="514" t="str">
        <f>[1]IT!C78</f>
        <v>MA</v>
      </c>
      <c r="D78" s="198" t="str">
        <f>[1]IT!D78</f>
        <v>pnequitanellasalute@sanita.it</v>
      </c>
      <c r="E78" s="196">
        <f>[1]IT!E78</f>
        <v>0</v>
      </c>
      <c r="F78" s="199">
        <f>[1]IT!F78</f>
        <v>0</v>
      </c>
      <c r="G78" s="196" t="str">
        <f>[1]IT!G78</f>
        <v>NP Health equity 2021-2027</v>
      </c>
      <c r="H78" s="539">
        <f>[1]IT!H78</f>
        <v>0</v>
      </c>
      <c r="I78" s="552">
        <f>[1]IT!I78</f>
        <v>0</v>
      </c>
    </row>
    <row r="79" spans="1:9" ht="72">
      <c r="A79" s="512" t="str">
        <f>[1]IT!A79</f>
        <v xml:space="preserve">PN Ricerca, innovazione e competitività per la transizione verde e digitale 2021-2027
</v>
      </c>
      <c r="B79" s="196" t="str">
        <f>[1]IT!B79</f>
        <v>Ministry of Enterprises and Made in Italy (MA)
Ministry of Universities and Research (IB)
Ministry of Environment and Energy Security (IB)</v>
      </c>
      <c r="C79" s="514" t="str">
        <f>[1]IT!C79</f>
        <v>MA/IB</v>
      </c>
      <c r="D79" s="198" t="str">
        <f>[1]IT!D79</f>
        <v xml:space="preserve">dgiai.segreteria@mise.gov.it; 
adg.ponic@mise.gov.it; 
annamaria.fontana@mise.gov.it; </v>
      </c>
      <c r="E79" s="196">
        <f>[1]IT!E79</f>
        <v>0</v>
      </c>
      <c r="F79" s="196">
        <f>[1]IT!F79</f>
        <v>0</v>
      </c>
      <c r="G79" s="196" t="str">
        <f>[1]IT!G79</f>
        <v>NP Research, innovation and competitiveness for green and digital transition 2021-2027</v>
      </c>
      <c r="H79" s="539">
        <f>[1]IT!H79</f>
        <v>0</v>
      </c>
      <c r="I79" s="552">
        <f>[1]IT!I79</f>
        <v>0</v>
      </c>
    </row>
    <row r="80" spans="1:9" ht="60">
      <c r="A80" s="512" t="str">
        <f>[1]IT!A80</f>
        <v>PN Inclusione e lotta alla povertà 2021-2027</v>
      </c>
      <c r="B80" s="196" t="str">
        <f>[1]IT!B80</f>
        <v>Ministry of Labour and Social Policy</v>
      </c>
      <c r="C80" s="514" t="str">
        <f>[1]IT!C80</f>
        <v>MA</v>
      </c>
      <c r="D80" s="198" t="str">
        <f>[1]IT!D80</f>
        <v xml:space="preserve">cantonucci@lavoro.gov.it; 
poninclusione@lavoro.gov.it;  
fcassia@lavoro.gov.it; 
amcalvarano@lavoro.gov.it; 
pmastrototaro@lavoro.gov.it; </v>
      </c>
      <c r="E80" s="196">
        <f>[1]IT!E80</f>
        <v>0</v>
      </c>
      <c r="F80" s="539">
        <f>[1]IT!F80</f>
        <v>0</v>
      </c>
      <c r="G80" s="196" t="str">
        <f>[1]IT!G80</f>
        <v>NP Social inclusion and poverty reduction 2021-
2027</v>
      </c>
      <c r="H80" s="539">
        <f>[1]IT!H80</f>
        <v>0</v>
      </c>
      <c r="I80" s="552">
        <f>[1]IT!I80</f>
        <v>0</v>
      </c>
    </row>
    <row r="81" spans="1:9" ht="72">
      <c r="A81" s="196" t="str">
        <f>[1]IT!A81</f>
        <v>PN Scuola e competenze 2021-2027</v>
      </c>
      <c r="B81" s="196" t="str">
        <f>[1]IT!B81</f>
        <v>Ministry of Education and Merit</v>
      </c>
      <c r="C81" s="514" t="str">
        <f>[1]IT!C81</f>
        <v>MA</v>
      </c>
      <c r="D81" s="198" t="str">
        <f>[1]IT!D81</f>
        <v xml:space="preserve">pnrr@istruzione.it;
dgefid.segreteria@istruzione.it;  
simona.montesarchio@istruzione.it;  
annarita.bove@istruzione.it;  
loredana.boeti@istruzione.it;  
maria.onetti@istruzione.it; </v>
      </c>
      <c r="E81" s="196">
        <f>[1]IT!E81</f>
        <v>0</v>
      </c>
      <c r="F81" s="196">
        <f>[1]IT!F81</f>
        <v>0</v>
      </c>
      <c r="G81" s="196" t="str">
        <f>[1]IT!G81</f>
        <v>NP School and skills 2021-2027</v>
      </c>
      <c r="H81" s="539">
        <f>[1]IT!H81</f>
        <v>0</v>
      </c>
      <c r="I81" s="552">
        <f>[1]IT!I81</f>
        <v>0</v>
      </c>
    </row>
    <row r="82" spans="1:9">
      <c r="A82" s="512" t="str">
        <f>[1]IT!A82</f>
        <v>PN Cultura 2021-2027</v>
      </c>
      <c r="B82" s="196" t="str">
        <f>[1]IT!B82</f>
        <v>Ministry of Culture</v>
      </c>
      <c r="C82" s="514" t="str">
        <f>[1]IT!C82</f>
        <v>MA</v>
      </c>
      <c r="D82" s="198" t="str">
        <f>[1]IT!D82</f>
        <v>sg.adg-pncultura@cultura.gov.it</v>
      </c>
      <c r="E82" s="196">
        <f>[1]IT!E82</f>
        <v>0</v>
      </c>
      <c r="F82" s="199">
        <f>[1]IT!F82</f>
        <v>0</v>
      </c>
      <c r="G82" s="196" t="str">
        <f>[1]IT!G82</f>
        <v>NP Culture 2021-2027</v>
      </c>
      <c r="H82" s="512">
        <f>[1]IT!H82</f>
        <v>0</v>
      </c>
      <c r="I82" s="196">
        <f>[1]IT!I82</f>
        <v>0</v>
      </c>
    </row>
    <row r="83" spans="1:9" ht="48">
      <c r="A83" s="512" t="str">
        <f>[1]IT!A83</f>
        <v>PN METRO plus e città medie Sud 2021-2027</v>
      </c>
      <c r="B83" s="196" t="str">
        <f>[1]IT!B83</f>
        <v>Territorial Cohesion Agency/Cohesion Policy Department (MA)
Cities (IB)</v>
      </c>
      <c r="C83" s="514" t="str">
        <f>[1]IT!C83</f>
        <v>MA</v>
      </c>
      <c r="D83" s="198" t="str">
        <f>[1]IT!D83</f>
        <v xml:space="preserve">giorgio.martini@agenziacoesione.gov.it; 
adgponmetro14-20@agenziacoesione.gov.it; </v>
      </c>
      <c r="E83" s="196">
        <f>[1]IT!E83</f>
        <v>0</v>
      </c>
      <c r="F83" s="199">
        <f>[1]IT!F83</f>
        <v>0</v>
      </c>
      <c r="G83" s="196" t="str">
        <f>[1]IT!G83</f>
        <v xml:space="preserve">NP Metro+ and southern medium cities 2021-
2027
</v>
      </c>
      <c r="H83" s="512">
        <f>[1]IT!H83</f>
        <v>0</v>
      </c>
      <c r="I83" s="196">
        <f>[1]IT!I83</f>
        <v>0</v>
      </c>
    </row>
    <row r="84" spans="1:9" ht="36">
      <c r="A84" s="512" t="str">
        <f>[1]IT!A84</f>
        <v>PN Capacità per la coesione AT 2021-2027</v>
      </c>
      <c r="B84" s="196" t="str">
        <f>[1]IT!B84</f>
        <v xml:space="preserve">Territorial Cohesion Agency/Cohesion Policy Department </v>
      </c>
      <c r="C84" s="514" t="str">
        <f>[1]IT!C84</f>
        <v>MA</v>
      </c>
      <c r="D84" s="198" t="str">
        <f>[1]IT!D84</f>
        <v xml:space="preserve">carla.cosentino@agenziacoesione.gov.it; 
adg.pongov14-20@agenziacoesione.gov.it; </v>
      </c>
      <c r="E84" s="196">
        <f>[1]IT!E84</f>
        <v>0</v>
      </c>
      <c r="F84" s="199">
        <f>[1]IT!F84</f>
        <v>0</v>
      </c>
      <c r="G84" s="196" t="str">
        <f>[1]IT!G84</f>
        <v>NP Capacity for Cohesion TA 2021-2027</v>
      </c>
      <c r="H84" s="512">
        <f>[1]IT!H84</f>
        <v>0</v>
      </c>
      <c r="I84" s="196">
        <f>[1]IT!I84</f>
        <v>0</v>
      </c>
    </row>
    <row r="85" spans="1:9">
      <c r="A85" s="512">
        <f>[1]IT!A85</f>
        <v>0</v>
      </c>
      <c r="B85" s="196">
        <f>[1]IT!B85</f>
        <v>0</v>
      </c>
      <c r="C85" s="514">
        <f>[1]IT!C85</f>
        <v>0</v>
      </c>
      <c r="D85" s="198">
        <f>[1]IT!D85</f>
        <v>0</v>
      </c>
      <c r="E85" s="196">
        <f>[1]IT!E85</f>
        <v>0</v>
      </c>
      <c r="F85" s="199">
        <f>[1]IT!F85</f>
        <v>0</v>
      </c>
      <c r="G85" s="196">
        <f>[1]IT!G85</f>
        <v>0</v>
      </c>
      <c r="H85" s="512">
        <f>[1]IT!H85</f>
        <v>0</v>
      </c>
      <c r="I85" s="196">
        <f>[1]IT!I85</f>
        <v>0</v>
      </c>
    </row>
    <row r="86" spans="1:9">
      <c r="A86" s="512">
        <f>[1]IT!A86</f>
        <v>0</v>
      </c>
      <c r="B86" s="196">
        <f>[1]IT!B86</f>
        <v>0</v>
      </c>
      <c r="C86" s="514">
        <f>[1]IT!C86</f>
        <v>0</v>
      </c>
      <c r="D86" s="198">
        <f>[1]IT!D86</f>
        <v>0</v>
      </c>
      <c r="E86" s="196">
        <f>[1]IT!E86</f>
        <v>0</v>
      </c>
      <c r="F86" s="199">
        <f>[1]IT!F86</f>
        <v>0</v>
      </c>
      <c r="G86" s="196">
        <f>[1]IT!G86</f>
        <v>0</v>
      </c>
      <c r="H86" s="512">
        <f>[1]IT!H86</f>
        <v>0</v>
      </c>
      <c r="I86" s="196">
        <f>[1]IT!I86</f>
        <v>0</v>
      </c>
    </row>
  </sheetData>
  <autoFilter ref="A3:IU82" xr:uid="{00000000-0001-0000-1100-000000000000}"/>
  <mergeCells count="3">
    <mergeCell ref="A1:I1"/>
    <mergeCell ref="A2:I2"/>
    <mergeCell ref="A4:I4"/>
  </mergeCells>
  <pageMargins left="0.7" right="0.7" top="0.75" bottom="0.75" header="0.3" footer="0.3"/>
  <pageSetup paperSize="9" scale="2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3"/>
  <sheetViews>
    <sheetView view="pageBreakPreview" zoomScale="60" zoomScaleNormal="70" workbookViewId="0">
      <pane ySplit="3" topLeftCell="A4" activePane="bottomLeft" state="frozen"/>
      <selection pane="bottomLeft" activeCell="I6" sqref="I6"/>
      <selection activeCell="A3" sqref="A3:J3"/>
    </sheetView>
  </sheetViews>
  <sheetFormatPr defaultColWidth="9.140625" defaultRowHeight="12.6"/>
  <cols>
    <col min="1" max="2" width="31.7109375" style="157" customWidth="1"/>
    <col min="3" max="3" width="31.7109375" style="622" customWidth="1"/>
    <col min="4" max="6" width="31.7109375" style="157" customWidth="1"/>
    <col min="7" max="16384" width="9.140625" style="157"/>
  </cols>
  <sheetData>
    <row r="1" spans="1:6" ht="30" customHeight="1">
      <c r="A1" s="715" t="str">
        <f>[1]LT!$A$1</f>
        <v>LITHUANIA</v>
      </c>
      <c r="B1" s="716"/>
      <c r="C1" s="716"/>
      <c r="D1" s="716"/>
      <c r="E1" s="716"/>
      <c r="F1" s="716"/>
    </row>
    <row r="2" spans="1:6" ht="30" customHeight="1">
      <c r="A2" s="727" t="str">
        <f>[1]LT!$A$2</f>
        <v>Investment for Growth and Jobs Programmes 2021-2027</v>
      </c>
      <c r="B2" s="727"/>
      <c r="C2" s="727"/>
      <c r="D2" s="727"/>
      <c r="E2" s="727"/>
      <c r="F2" s="727"/>
    </row>
    <row r="3" spans="1:6" s="617" customFormat="1" ht="30.75" customHeight="1">
      <c r="A3" s="56" t="str">
        <f>[1]LT!A3</f>
        <v>Organisation (national language)</v>
      </c>
      <c r="B3" s="56" t="str">
        <f>[1]LT!B3</f>
        <v>Organisation (English)</v>
      </c>
      <c r="C3" s="56" t="str">
        <f>[1]LT!C3</f>
        <v>Role</v>
      </c>
      <c r="D3" s="56" t="str">
        <f>[1]LT!D3</f>
        <v xml:space="preserve">Phone </v>
      </c>
      <c r="E3" s="56" t="str">
        <f>[1]LT!E3</f>
        <v>Level (national / regional)</v>
      </c>
      <c r="F3" s="56" t="str">
        <f>[1]LT!F3</f>
        <v>Link</v>
      </c>
    </row>
    <row r="4" spans="1:6" s="617" customFormat="1" ht="24">
      <c r="A4" s="31" t="str">
        <f>[1]LT!A4</f>
        <v xml:space="preserve">Finansų ministerija  </v>
      </c>
      <c r="B4" s="31" t="str">
        <f>[1]LT!B4</f>
        <v>Ministry of Finance</v>
      </c>
      <c r="C4" s="407" t="str">
        <f>[1]LT!C4</f>
        <v>Managing Authority/ Audit Authority
 (Investment programme)</v>
      </c>
      <c r="D4" s="31" t="str">
        <f>[1]LT!D4</f>
        <v>+370 5 239 00 00</v>
      </c>
      <c r="E4" s="618" t="str">
        <f>[1]LT!E4</f>
        <v>national</v>
      </c>
      <c r="F4" s="618" t="str">
        <f>[1]LT!F4</f>
        <v>https://finmin.lrv.lt/
http://www.esinvesticijos.lt/lt/</v>
      </c>
    </row>
    <row r="5" spans="1:6" s="617" customFormat="1" ht="36">
      <c r="A5" s="31" t="str">
        <f>[1]LT!A5</f>
        <v>Vidaus reikalų ministerija</v>
      </c>
      <c r="B5" s="31" t="str">
        <f>[1]LT!B5</f>
        <v>Ministry of the Interior</v>
      </c>
      <c r="C5" s="407" t="str">
        <f>[1]LT!C5</f>
        <v>IB (Investment programme
(for Regional Development Measures))</v>
      </c>
      <c r="D5" s="31" t="str">
        <f>[1]LT!D5</f>
        <v>+370 5 271 71 30</v>
      </c>
      <c r="E5" s="618" t="str">
        <f>[1]LT!E5</f>
        <v>national</v>
      </c>
      <c r="F5" s="618" t="str">
        <f>[1]LT!F5</f>
        <v>https://vrm.lrv.lt/
http://www.esinvesticijos.lt/lt/</v>
      </c>
    </row>
    <row r="6" spans="1:6" s="617" customFormat="1" ht="24">
      <c r="A6" s="31" t="str">
        <f>[1]LT!A6</f>
        <v>Vidaus reikalų ministerija</v>
      </c>
      <c r="B6" s="31" t="str">
        <f>[1]LT!B6</f>
        <v>Ministry of the Interior</v>
      </c>
      <c r="C6" s="407" t="str">
        <f>[1]LT!C6</f>
        <v>INTERREG programmes</v>
      </c>
      <c r="D6" s="31" t="str">
        <f>[1]LT!D6</f>
        <v>+370 5 271 71 30</v>
      </c>
      <c r="E6" s="618" t="str">
        <f>[1]LT!E6</f>
        <v>national</v>
      </c>
      <c r="F6" s="618" t="str">
        <f>[1]LT!F6</f>
        <v>https://vrm.lrv.lt/
https://www.esbendradarbiavimas.lt/</v>
      </c>
    </row>
    <row r="7" spans="1:6" ht="24">
      <c r="A7" s="31" t="str">
        <f>[1]LT!A7</f>
        <v>Centrinė projektų valdymo agentūra</v>
      </c>
      <c r="B7" s="31" t="str">
        <f>[1]LT!B7</f>
        <v>Central Project Management Agency</v>
      </c>
      <c r="C7" s="407" t="str">
        <f>[1]LT!C7</f>
        <v>IB (Investment programme)</v>
      </c>
      <c r="D7" s="31" t="str">
        <f>[1]LT!D7</f>
        <v>+370 5 251 44 00</v>
      </c>
      <c r="E7" s="618" t="str">
        <f>[1]LT!E7</f>
        <v>national</v>
      </c>
      <c r="F7" s="618" t="str">
        <f>[1]LT!F7</f>
        <v>https://www.cpva.lt/
http://www.esinvesticijos.lt/lt/</v>
      </c>
    </row>
    <row r="8" spans="1:6" ht="24">
      <c r="A8" s="31" t="str">
        <f>[1]LT!A8</f>
        <v>VšĮ Lietuvos verslo paramos agentūra</v>
      </c>
      <c r="B8" s="31" t="str">
        <f>[1]LT!B8</f>
        <v>Lithuanian Business Support Agency</v>
      </c>
      <c r="C8" s="407" t="str">
        <f>[1]LT!C8</f>
        <v>IB (Investment programme)</v>
      </c>
      <c r="D8" s="31" t="str">
        <f>[1]LT!D8</f>
        <v>+370 620 75 756</v>
      </c>
      <c r="E8" s="618" t="str">
        <f>[1]LT!E8</f>
        <v>national</v>
      </c>
      <c r="F8" s="31" t="str">
        <f>[1]LT!F8</f>
        <v>https://lvpa.lt/
http://www.esinvesticijos.lt/lt/</v>
      </c>
    </row>
    <row r="9" spans="1:6" ht="24">
      <c r="A9" s="31" t="str">
        <f>[1]LT!A9</f>
        <v>Socialinės apsaugos ir darbo ministerija</v>
      </c>
      <c r="B9" s="31" t="str">
        <f>[1]LT!B9</f>
        <v>Ministry of Social Security and Labour</v>
      </c>
      <c r="C9" s="407" t="str">
        <f>[1]LT!C9</f>
        <v>Managing Authority/ Audit Authority
 (Deprivation Reduction programmes)</v>
      </c>
      <c r="D9" s="31" t="str">
        <f>[1]LT!D9</f>
        <v>+370 5 266 42 01</v>
      </c>
      <c r="E9" s="618" t="str">
        <f>[1]LT!E9</f>
        <v>national</v>
      </c>
      <c r="F9" s="618" t="str">
        <f>[1]LT!F9</f>
        <v>https://socmin.lrv.lt
http://www.esinvesticijos.lt/lt/</v>
      </c>
    </row>
    <row r="10" spans="1:6" ht="24">
      <c r="A10" s="31" t="str">
        <f>[1]LT!A10</f>
        <v>Europos socialinio fondo agentūra</v>
      </c>
      <c r="B10" s="31" t="str">
        <f>[1]LT!B10</f>
        <v>Foundation European Social Fund
Agency</v>
      </c>
      <c r="C10" s="407" t="str">
        <f>[1]LT!C10</f>
        <v>IB (Deprivation Reduction programmes)</v>
      </c>
      <c r="D10" s="31" t="str">
        <f>[1]LT!D10</f>
        <v>+370 5 264 93 40</v>
      </c>
      <c r="E10" s="618" t="str">
        <f>[1]LT!E10</f>
        <v>national</v>
      </c>
      <c r="F10" s="618" t="str">
        <f>[1]LT!F10</f>
        <v>https://www.esf.lt/lt
http://www.esinvesticijos.lt/lt/</v>
      </c>
    </row>
    <row r="11" spans="1:6" ht="48">
      <c r="A11" s="31" t="str">
        <f>[1]LT!A11</f>
        <v>Žemės ūkio ministerija</v>
      </c>
      <c r="B11" s="31" t="str">
        <f>[1]LT!B11</f>
        <v>Ministry of Agriculture</v>
      </c>
      <c r="C11" s="407" t="str">
        <f>[1]LT!C11</f>
        <v>Managing Authority/ Audit Authority
 (Agriculture and Rural Development Strategy Plan; Fisheries programmes)</v>
      </c>
      <c r="D11" s="31" t="str">
        <f>[1]LT!D11</f>
        <v>+370 5 239 11 11</v>
      </c>
      <c r="E11" s="618" t="str">
        <f>[1]LT!E11</f>
        <v>national</v>
      </c>
      <c r="F11" s="618" t="str">
        <f>[1]LT!F11</f>
        <v>https://zum.lrv.lt/
http://www.esinvesticijos.lt/lt/</v>
      </c>
    </row>
    <row r="12" spans="1:6" ht="48">
      <c r="A12" s="31" t="str">
        <f>[1]LT!A12</f>
        <v>Nacionalinė mokėjimo agentūra
prie Žemės ūkio ministerijos</v>
      </c>
      <c r="B12" s="31" t="str">
        <f>[1]LT!B12</f>
        <v>National Paying Agency under
the Ministry of Agriculture of the Republic of Lithuania</v>
      </c>
      <c r="C12" s="407" t="str">
        <f>[1]LT!C12</f>
        <v>IB 
(Agriculture and Rural Development Strategy Plan; Fisheries programmes)</v>
      </c>
      <c r="D12" s="31" t="str">
        <f>[1]LT!D12</f>
        <v>+370 5 252 69 99</v>
      </c>
      <c r="E12" s="618" t="str">
        <f>[1]LT!E12</f>
        <v>national</v>
      </c>
      <c r="F12" s="618" t="str">
        <f>[1]LT!F12</f>
        <v>https://www.nma.lt/
http://www.esinvesticijos.lt/lt/</v>
      </c>
    </row>
    <row r="13" spans="1:6" ht="12.75">
      <c r="A13" s="506">
        <f>[1]LT!A13</f>
        <v>0</v>
      </c>
      <c r="B13" s="31">
        <f>[1]LT!B13</f>
        <v>0</v>
      </c>
      <c r="C13" s="407">
        <f>[1]LT!C13</f>
        <v>0</v>
      </c>
      <c r="D13" s="31">
        <f>[1]LT!D13</f>
        <v>0</v>
      </c>
      <c r="E13" s="618">
        <f>[1]LT!E13</f>
        <v>0</v>
      </c>
      <c r="F13" s="618">
        <f>[1]LT!F13</f>
        <v>0</v>
      </c>
    </row>
  </sheetData>
  <autoFilter ref="A3:F3" xr:uid="{00000000-0001-0000-1200-000000000000}"/>
  <mergeCells count="2">
    <mergeCell ref="A1:F1"/>
    <mergeCell ref="A2:F2"/>
  </mergeCells>
  <phoneticPr fontId="2" type="noConversion"/>
  <pageMargins left="0.75" right="0.75" top="0.91" bottom="0.92" header="0.5" footer="0.5"/>
  <pageSetup paperSize="9" scale="3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"/>
  <sheetViews>
    <sheetView view="pageBreakPreview" zoomScale="70" zoomScaleNormal="60" zoomScaleSheetLayoutView="70" workbookViewId="0">
      <selection activeCell="A4" sqref="A4"/>
    </sheetView>
  </sheetViews>
  <sheetFormatPr defaultColWidth="9.140625" defaultRowHeight="12.6"/>
  <cols>
    <col min="1" max="2" width="31.7109375" style="15" customWidth="1"/>
    <col min="3" max="3" width="31.7109375" style="405" customWidth="1"/>
    <col min="4" max="9" width="31.7109375" style="15" customWidth="1"/>
    <col min="10" max="16384" width="9.140625" style="15"/>
  </cols>
  <sheetData>
    <row r="1" spans="1:9" ht="65.099999999999994" customHeight="1">
      <c r="A1" s="676" t="str">
        <f>[1]LU!$A$1</f>
        <v>LUXEMBOURG</v>
      </c>
      <c r="B1" s="677"/>
      <c r="C1" s="677"/>
      <c r="D1" s="677"/>
      <c r="E1" s="677"/>
      <c r="F1" s="677"/>
      <c r="G1" s="677"/>
      <c r="H1" s="677"/>
      <c r="I1" s="678"/>
    </row>
    <row r="2" spans="1:9" ht="65.099999999999994" customHeight="1">
      <c r="A2" s="714" t="str">
        <f>[1]LU!$A$2</f>
        <v>Investment for Growth and Jobs Programmes 2021-2027</v>
      </c>
      <c r="B2" s="714"/>
      <c r="C2" s="714"/>
      <c r="D2" s="714"/>
      <c r="E2" s="714"/>
      <c r="F2" s="714"/>
      <c r="G2" s="714"/>
      <c r="H2" s="714"/>
      <c r="I2" s="714"/>
    </row>
    <row r="3" spans="1:9" s="23" customFormat="1" ht="65.099999999999994" customHeight="1">
      <c r="A3" s="56" t="str">
        <f>[1]LU!A3</f>
        <v>Organisation (national language)</v>
      </c>
      <c r="B3" s="56" t="str">
        <f>[1]LU!B3</f>
        <v>Organisation (English)</v>
      </c>
      <c r="C3" s="56" t="str">
        <f>[1]LU!C3</f>
        <v>Role (MA / IB)</v>
      </c>
      <c r="D3" s="56" t="str">
        <f>[1]LU!D3</f>
        <v>Generic e-mail</v>
      </c>
      <c r="E3" s="56" t="str">
        <f>[1]LU!E3</f>
        <v>Phone/Address</v>
      </c>
      <c r="F3" s="56" t="str">
        <f>[1]LU!F3</f>
        <v>Level (national / regional)</v>
      </c>
      <c r="G3" s="56" t="str">
        <f>[1]LU!G3</f>
        <v>Name of Operational Programme</v>
      </c>
      <c r="H3" s="56" t="str">
        <f>[1]LU!H3</f>
        <v>POs selected</v>
      </c>
      <c r="I3" s="56" t="str">
        <f>[1]LU!I3</f>
        <v>Link</v>
      </c>
    </row>
    <row r="4" spans="1:9" s="23" customFormat="1" ht="313.89999999999998" customHeight="1">
      <c r="A4" s="567" t="str">
        <f>[1]LU!A4</f>
        <v>Ministère de l’Économie - Direction de la Politique régionale</v>
      </c>
      <c r="B4" s="387" t="str">
        <f>[1]LU!B4</f>
        <v>Ministry of Economy- Directorate of regional policy</v>
      </c>
      <c r="C4" s="533" t="str">
        <f>[1]LU!C4</f>
        <v>MA</v>
      </c>
      <c r="D4" s="568" t="str">
        <f>[1]LU!D4</f>
        <v>feder@eco.etat.lu</v>
      </c>
      <c r="E4" s="387" t="str">
        <f>[1]LU!E4</f>
        <v xml:space="preserve">(+352) 247-88424,                     19-21, boulevard Royal
L-2449 Luxembourg
Grand-Duché de Luxembourg
</v>
      </c>
      <c r="F4" s="569" t="str">
        <f>[1]LU!F4</f>
        <v>National and regional level</v>
      </c>
      <c r="G4" s="387" t="str">
        <f>[1]LU!G4</f>
        <v>« Investissement pour l’Emploi et la croissance » 2021-2027</v>
      </c>
      <c r="H4" s="569" t="str">
        <f>[1]LU!H4</f>
        <v xml:space="preserve">Axe prioritaire 1 - Une Europe plus compétitive et plus intelligente par l’encouragement d’une transformation économique innovante et intelligente et de la connectivité régionale aux TIC      
Axe prioritaire 2 - Une Europe plus verte, résiliente et à faibles émissions de carbone évoluant vers uen économie à zéro émission nette de carbone, par la promotion d’une transition énergétique propre et équitable, des investissements verts et bleus, de l’économie circulaire, de l’atténuation du changement climatique et de l’adaptation à celui-ci, de la prévention et de la gestion des risques, et d’une mobilité urbaine durable
Axe prioritaire 3 : A ces deux axes classiques du FEDER se rajoute un axe distinct, dédié au Fonds pour une transition juste                      </v>
      </c>
      <c r="I4" s="570" t="str">
        <f>[1]LU!I4</f>
        <v>https://fonds-europeens.public.lu/fr/programmes/periode_2021_2027/volet_feder2.html</v>
      </c>
    </row>
    <row r="5" spans="1:9" ht="163.9" customHeight="1">
      <c r="A5" s="387" t="str">
        <f>[1]LU!A5</f>
        <v>Ministère du Travail, de l'Emploi et de l'Economie sociale et solidaire</v>
      </c>
      <c r="B5" s="569">
        <f>[1]LU!B5</f>
        <v>0</v>
      </c>
      <c r="C5" s="533" t="str">
        <f>[1]LU!C5</f>
        <v>MA</v>
      </c>
      <c r="D5" s="568" t="str">
        <f>[1]LU!D5</f>
        <v>secretariat.fse@mt.etat.lu</v>
      </c>
      <c r="E5" s="387" t="str">
        <f>[1]LU!E5</f>
        <v>(+352) 247-86187                          26, rue Zithe
L-2939 Luxembourg
Grand-Duché de Luxembourg</v>
      </c>
      <c r="F5" s="567" t="str">
        <f>[1]LU!F5</f>
        <v>National and regional level</v>
      </c>
      <c r="G5" s="569" t="str">
        <f>[1]LU!G5</f>
        <v>« Investir dans le futur » 2021-2027</v>
      </c>
      <c r="H5" s="387" t="str">
        <f>[1]LU!H5</f>
        <v>1. Un avenir en emploi pour tous et soutien aux jeunes en éducation et en formation
2. Inclusion sociale et active pour tous
3. Lutte contre la privation matérielle
4. Accès à l’emploi, inclusion et développement des compétences pour tous ceux touchés par la transition climatique</v>
      </c>
      <c r="I5" s="570" t="str">
        <f>[1]LU!I5</f>
        <v>https://fonds-europeens.public.lu/fr/programmes/periode_2021_2027/volet_fse.html</v>
      </c>
    </row>
    <row r="6" spans="1:9" ht="65.099999999999994" customHeight="1"/>
    <row r="7" spans="1:9" ht="65.099999999999994" customHeight="1"/>
    <row r="8" spans="1:9" ht="65.099999999999994" customHeight="1"/>
    <row r="9" spans="1:9" ht="65.099999999999994" customHeight="1"/>
    <row r="10" spans="1:9" ht="65.099999999999994" customHeight="1"/>
    <row r="11" spans="1:9" ht="65.099999999999994" customHeight="1"/>
    <row r="12" spans="1:9" ht="65.099999999999994" customHeight="1"/>
    <row r="13" spans="1:9" ht="65.099999999999994" customHeight="1"/>
    <row r="14" spans="1:9" ht="65.099999999999994" customHeight="1"/>
    <row r="15" spans="1:9" ht="65.099999999999994" customHeight="1"/>
    <row r="16" spans="1:9" ht="65.099999999999994" customHeight="1"/>
    <row r="17" ht="65.099999999999994" customHeight="1"/>
    <row r="18" ht="65.099999999999994" customHeight="1"/>
    <row r="19" ht="65.099999999999994" customHeight="1"/>
    <row r="20" ht="65.099999999999994" customHeight="1"/>
    <row r="21" ht="65.099999999999994" customHeight="1"/>
    <row r="22" ht="65.099999999999994" customHeight="1"/>
    <row r="23" ht="65.099999999999994" customHeight="1"/>
    <row r="24" ht="65.099999999999994" customHeight="1"/>
    <row r="25" ht="65.099999999999994" customHeight="1"/>
  </sheetData>
  <autoFilter ref="A3:I3" xr:uid="{00000000-0009-0000-0000-000013000000}">
    <sortState xmlns:xlrd2="http://schemas.microsoft.com/office/spreadsheetml/2017/richdata2" ref="A4:I5">
      <sortCondition descending="1" ref="H3"/>
    </sortState>
  </autoFilter>
  <mergeCells count="2">
    <mergeCell ref="A1:I1"/>
    <mergeCell ref="A2:I2"/>
  </mergeCells>
  <pageMargins left="0.7" right="0.7" top="0.75" bottom="0.75" header="0.3" footer="0.3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view="pageBreakPreview" zoomScaleNormal="70" zoomScaleSheetLayoutView="100" workbookViewId="0">
      <selection activeCell="B26" sqref="B26"/>
    </sheetView>
  </sheetViews>
  <sheetFormatPr defaultColWidth="11.42578125" defaultRowHeight="40.15" customHeight="1"/>
  <cols>
    <col min="1" max="1" width="35.7109375" style="15" customWidth="1"/>
    <col min="2" max="2" width="31.7109375" style="15" customWidth="1"/>
    <col min="3" max="3" width="11.85546875" style="15" bestFit="1" customWidth="1"/>
    <col min="4" max="4" width="24.7109375" style="15" bestFit="1" customWidth="1"/>
    <col min="5" max="5" width="31.7109375" style="15" customWidth="1"/>
    <col min="6" max="6" width="23.85546875" style="15" bestFit="1" customWidth="1"/>
    <col min="7" max="7" width="31.7109375" style="15" customWidth="1"/>
    <col min="8" max="8" width="42.7109375" style="15" customWidth="1"/>
    <col min="9" max="9" width="31.7109375" style="15" customWidth="1"/>
    <col min="10" max="16384" width="11.42578125" style="15"/>
  </cols>
  <sheetData>
    <row r="1" spans="1:10" customFormat="1" ht="40.15" customHeight="1">
      <c r="A1" s="676" t="str">
        <f>[1]AT!$A$1</f>
        <v>AUSTRIA (25.4.2022)</v>
      </c>
      <c r="B1" s="677"/>
      <c r="C1" s="677"/>
      <c r="D1" s="677"/>
      <c r="E1" s="677"/>
      <c r="F1" s="677"/>
      <c r="G1" s="677"/>
      <c r="H1" s="677"/>
      <c r="I1" s="678"/>
      <c r="J1" s="46"/>
    </row>
    <row r="2" spans="1:10" customFormat="1" ht="40.15" customHeight="1">
      <c r="A2" s="679" t="str">
        <f>[1]AT!$A$2</f>
        <v>Investment for jobs and growth goal programmes 2021-2027</v>
      </c>
      <c r="B2" s="679"/>
      <c r="C2" s="679"/>
      <c r="D2" s="679"/>
      <c r="E2" s="679"/>
      <c r="F2" s="679"/>
      <c r="G2" s="679"/>
      <c r="H2" s="679"/>
      <c r="I2" s="679"/>
      <c r="J2" s="46"/>
    </row>
    <row r="3" spans="1:10" s="27" customFormat="1" ht="40.15" customHeight="1">
      <c r="A3" s="32" t="str">
        <f>[1]AT!A3</f>
        <v>Organisation (national language)</v>
      </c>
      <c r="B3" s="21" t="str">
        <f>[1]AT!B3</f>
        <v>Organisation (English)</v>
      </c>
      <c r="C3" s="21" t="str">
        <f>[1]AT!C3</f>
        <v>Role (MA/IB)</v>
      </c>
      <c r="D3" s="21" t="str">
        <f>[1]AT!D3</f>
        <v>Generic e-mail</v>
      </c>
      <c r="E3" s="21" t="str">
        <f>[1]AT!E3</f>
        <v>Phone/Address</v>
      </c>
      <c r="F3" s="21" t="str">
        <f>[1]AT!F3</f>
        <v>Level (national / regional)</v>
      </c>
      <c r="G3" s="21" t="str">
        <f>[1]AT!G3</f>
        <v>Name of Operational Programme</v>
      </c>
      <c r="H3" s="21" t="str">
        <f>[1]AT!H3</f>
        <v>POs selected</v>
      </c>
      <c r="I3" s="21" t="str">
        <f>[1]AT!I3</f>
        <v>Link</v>
      </c>
    </row>
    <row r="4" spans="1:10" s="27" customFormat="1" ht="40.15" customHeight="1">
      <c r="A4" s="7" t="str">
        <f>[1]AT!A4</f>
        <v>Österreichische Raumordnungskonferenz (ÖROK) - Geschäftsstelle</v>
      </c>
      <c r="B4" s="17" t="str">
        <f>[1]AT!B4</f>
        <v>Austrian Conference on Spatial Planning - Office</v>
      </c>
      <c r="C4" s="21" t="str">
        <f>[1]AT!C4</f>
        <v>ERDF MA</v>
      </c>
      <c r="D4" s="472" t="str">
        <f>[1]AT!D4</f>
        <v>oerok@oerok.gv.at</v>
      </c>
      <c r="E4" s="7" t="str">
        <f>[1]AT!E4</f>
        <v>Fleischmarkt 1;
A-1041 Wien
Tel: +43 53 53 444</v>
      </c>
      <c r="F4" s="125" t="str">
        <f>[1]AT!F4</f>
        <v>national</v>
      </c>
      <c r="G4" s="21" t="str">
        <f>[1]AT!G4</f>
        <v>Investitionen in Beschäftigung und Wachstum Österreich 2021-2027: EFRE &amp; JTF</v>
      </c>
      <c r="H4" s="21" t="str">
        <f>[1]AT!H4</f>
        <v>EFRE PO1 (1.1, 1.3), PO2 (2.1), PO5 (5.1, 5.2)
JTF (Art. 2)</v>
      </c>
      <c r="I4" s="80" t="str">
        <f>[1]AT!I4</f>
        <v>www.efre.gv.at</v>
      </c>
    </row>
    <row r="5" spans="1:10" s="27" customFormat="1" ht="40.15" customHeight="1">
      <c r="A5" s="7" t="str">
        <f>[1]AT!A5</f>
        <v>AWS Austria Wirtschaftsservice GmbH / ERP-Fonds</v>
      </c>
      <c r="B5" s="17" t="str">
        <f>[1]AT!B5</f>
        <v>AWS Austria Wirtschaftsservice GmbH / ERP-Fonds</v>
      </c>
      <c r="C5" s="21" t="str">
        <f>[1]AT!C5</f>
        <v>ERDF IB</v>
      </c>
      <c r="D5" s="472">
        <f>[1]AT!D5</f>
        <v>0</v>
      </c>
      <c r="E5" s="7" t="str">
        <f>[1]AT!E5</f>
        <v>Walcherstraße 11A
1020 Wien, Austria
Tel: +43 (1) 50175-407</v>
      </c>
      <c r="F5" s="125" t="str">
        <f>[1]AT!F5</f>
        <v>national</v>
      </c>
      <c r="G5" s="21" t="str">
        <f>[1]AT!G5</f>
        <v>Investitionen in Beschäftigung und Wachstum Österreich 2021-2027: EFRE &amp; JTF</v>
      </c>
      <c r="H5" s="21">
        <f>[1]AT!H5</f>
        <v>0</v>
      </c>
      <c r="I5" s="80" t="str">
        <f>[1]AT!I5</f>
        <v>http://www.awsg.at/</v>
      </c>
    </row>
    <row r="6" spans="1:10" s="27" customFormat="1" ht="40.15" customHeight="1">
      <c r="A6" s="7" t="str">
        <f>[1]AT!A6</f>
        <v>Österreichische Forschungsförderungsgesellschaft FFG</v>
      </c>
      <c r="B6" s="17" t="str">
        <f>[1]AT!B6</f>
        <v>Austrian Research Promotion Agency (FFG)</v>
      </c>
      <c r="C6" s="21" t="str">
        <f>[1]AT!C6</f>
        <v>ERDF IB</v>
      </c>
      <c r="D6" s="472" t="str">
        <f>[1]AT!D6</f>
        <v>office@ffg.at</v>
      </c>
      <c r="E6" s="7" t="str">
        <f>[1]AT!E6</f>
        <v>Sensengasse 1 
1090 Vienna, AUSTRIA
Tel: +43 (0) 57755-1101</v>
      </c>
      <c r="F6" s="125" t="str">
        <f>[1]AT!F6</f>
        <v>national</v>
      </c>
      <c r="G6" s="21" t="str">
        <f>[1]AT!G6</f>
        <v>Investitionen in Beschäftigung und Wachstum Österreich 2021-2027: EFRE &amp; JTF</v>
      </c>
      <c r="H6" s="21">
        <f>[1]AT!H6</f>
        <v>0</v>
      </c>
      <c r="I6" s="80" t="str">
        <f>[1]AT!I6</f>
        <v>https://www.ffg.at/</v>
      </c>
    </row>
    <row r="7" spans="1:10" s="27" customFormat="1" ht="40.15" customHeight="1">
      <c r="A7" s="7" t="str">
        <f>[1]AT!A7</f>
        <v>Kommunalkredit Public Consulting (KPC)</v>
      </c>
      <c r="B7" s="17" t="str">
        <f>[1]AT!B7</f>
        <v>Kommunalkredit Public Consulting (KPC)</v>
      </c>
      <c r="C7" s="21" t="str">
        <f>[1]AT!C7</f>
        <v>ERDF IB</v>
      </c>
      <c r="D7" s="472" t="str">
        <f>[1]AT!D7</f>
        <v>kpc@kommunalkredit.at</v>
      </c>
      <c r="E7" s="7" t="str">
        <f>[1]AT!E7</f>
        <v>Türkenstraße 9, 
1092 Wien, AUSTRIA
Tel: +43 (1) 31631-298</v>
      </c>
      <c r="F7" s="125" t="str">
        <f>[1]AT!F7</f>
        <v>national</v>
      </c>
      <c r="G7" s="21" t="str">
        <f>[1]AT!G7</f>
        <v>Investitionen in Beschäftigung und Wachstum Österreich 2021-2027: EFRE &amp; JTF</v>
      </c>
      <c r="H7" s="21">
        <f>[1]AT!H7</f>
        <v>0</v>
      </c>
      <c r="I7" s="80" t="str">
        <f>[1]AT!I7</f>
        <v>http://www.publicconsulting.at/</v>
      </c>
    </row>
    <row r="8" spans="1:10" s="27" customFormat="1" ht="40.15" customHeight="1">
      <c r="A8" s="7" t="str">
        <f>[1]AT!A8</f>
        <v>Österreichische Hotel- &amp; Tourismusbank GmbH (ÖHT)</v>
      </c>
      <c r="B8" s="12" t="str">
        <f>[1]AT!B8</f>
        <v>Austrian Tourism Bank (ÖHT)</v>
      </c>
      <c r="C8" s="21" t="str">
        <f>[1]AT!C8</f>
        <v>ERDF IB</v>
      </c>
      <c r="D8" s="74" t="str">
        <f>[1]AT!D8</f>
        <v>oeht@oeht.at</v>
      </c>
      <c r="E8" s="7" t="str">
        <f>[1]AT!E8</f>
        <v>Parkring 12a
1010 Wien, ÖSTERREICH
Tel:  +43 (1) 51530-24
Tel:  +43 (1) 51530-20</v>
      </c>
      <c r="F8" s="125" t="str">
        <f>[1]AT!F8</f>
        <v>national</v>
      </c>
      <c r="G8" s="21" t="str">
        <f>[1]AT!G8</f>
        <v>Investitionen in Beschäftigung und Wachstum Österreich 2021-2027: EFRE &amp; JTF</v>
      </c>
      <c r="H8" s="21">
        <f>[1]AT!H8</f>
        <v>0</v>
      </c>
      <c r="I8" s="80" t="str">
        <f>[1]AT!I8</f>
        <v>http://www.oeht.at/</v>
      </c>
    </row>
    <row r="9" spans="1:10" s="27" customFormat="1" ht="40.15" customHeight="1">
      <c r="A9" s="7" t="str">
        <f>[1]AT!A9</f>
        <v>Wirtschaftsagentur Burgenland GmbH</v>
      </c>
      <c r="B9" s="17" t="str">
        <f>[1]AT!B9</f>
        <v>Wirtschaftsagentur Burgenland GmbH</v>
      </c>
      <c r="C9" s="21" t="str">
        <f>[1]AT!C9</f>
        <v>ERDF IB</v>
      </c>
      <c r="D9" s="474" t="str">
        <f>[1]AT!D9</f>
        <v>office@wirtschaftsagentur-burgenland.at</v>
      </c>
      <c r="E9" s="7" t="str">
        <f>[1]AT!E9</f>
        <v xml:space="preserve">Marktstraße 3, 7000 Eisenstadt, ÖSTERREICH
Tel: +43 (59) 010 / 2156
</v>
      </c>
      <c r="F9" s="125" t="str">
        <f>[1]AT!F9</f>
        <v>Burgenland</v>
      </c>
      <c r="G9" s="21" t="str">
        <f>[1]AT!G9</f>
        <v>Investitionen in Beschäftigung und Wachstum Österreich 2021-2027: EFRE &amp; JTF</v>
      </c>
      <c r="H9" s="21">
        <f>[1]AT!H9</f>
        <v>0</v>
      </c>
      <c r="I9" s="80" t="str">
        <f>[1]AT!I9</f>
        <v>https://wirtschaftsagentur-burgenland.at/</v>
      </c>
    </row>
    <row r="10" spans="1:10" s="27" customFormat="1" ht="40.15" customHeight="1">
      <c r="A10" s="7" t="str">
        <f>[1]AT!A10</f>
        <v>KWF | Kärntner Wirtschaftsförderungs Fonds</v>
      </c>
      <c r="B10" s="17" t="str">
        <f>[1]AT!B10</f>
        <v>Carinthian Economic Promotion Fund (KWF)</v>
      </c>
      <c r="C10" s="21" t="str">
        <f>[1]AT!C10</f>
        <v>ERDF IB</v>
      </c>
      <c r="D10" s="474" t="str">
        <f>[1]AT!D10</f>
        <v>office@kwf.at</v>
      </c>
      <c r="E10" s="7" t="str">
        <f>[1]AT!E10</f>
        <v>Völkermarkter Ring 21-23
9020 Klagenfurt am Wörthersee, ÖSTERREICH
Tel: +43 (463) 55800-32
Tel: +43 (463) 55800-11</v>
      </c>
      <c r="F10" s="125" t="str">
        <f>[1]AT!F10</f>
        <v>Kärnten</v>
      </c>
      <c r="G10" s="21" t="str">
        <f>[1]AT!G10</f>
        <v>Investitionen in Beschäftigung und Wachstum Österreich 2021-2027: EFRE &amp; JTF</v>
      </c>
      <c r="H10" s="21">
        <f>[1]AT!H10</f>
        <v>0</v>
      </c>
      <c r="I10" s="80" t="str">
        <f>[1]AT!I10</f>
        <v>http://kwf.at/</v>
      </c>
    </row>
    <row r="11" spans="1:10" s="27" customFormat="1" ht="40.15" customHeight="1">
      <c r="A11" s="7" t="str">
        <f>[1]AT!A11</f>
        <v>Amt der Niederösterreichischen Landesregierung; Abteilung Wirtschaft, Tourismus und Technologie</v>
      </c>
      <c r="B11" s="17" t="str">
        <f>[1]AT!B11</f>
        <v>Office of the Regional Government of Lower Austria; Department for Economy, Tourism and Technology</v>
      </c>
      <c r="C11" s="21" t="str">
        <f>[1]AT!C11</f>
        <v>ERDF IB</v>
      </c>
      <c r="D11" s="474" t="str">
        <f>[1]AT!D11</f>
        <v>post.wst3@noel.gv.at</v>
      </c>
      <c r="E11" s="7" t="str">
        <f>[1]AT!E11</f>
        <v>Neue Herrengasse, 
3109 St. Pölten, ÖSTERREICH
Tel: +43 (2742) 9005-16100</v>
      </c>
      <c r="F11" s="125" t="str">
        <f>[1]AT!F11</f>
        <v>Niederösterreich</v>
      </c>
      <c r="G11" s="21" t="str">
        <f>[1]AT!G11</f>
        <v>Investitionen in Beschäftigung und Wachstum Österreich 2021-2027: EFRE &amp; JTF</v>
      </c>
      <c r="H11" s="21">
        <f>[1]AT!H11</f>
        <v>0</v>
      </c>
      <c r="I11" s="80" t="str">
        <f>[1]AT!I11</f>
        <v>http://www.noe.gv.at/</v>
      </c>
    </row>
    <row r="12" spans="1:10" s="27" customFormat="1" ht="40.15" customHeight="1">
      <c r="A12" s="7" t="str">
        <f>[1]AT!A12</f>
        <v>Amt der Oberösterreichischen Landesregierung - Abteilung Wirtschaft und Forschung</v>
      </c>
      <c r="B12" s="17" t="str">
        <f>[1]AT!B12</f>
        <v>Office of the Regional Government of Upper Austria; Department for Economy</v>
      </c>
      <c r="C12" s="21" t="str">
        <f>[1]AT!C12</f>
        <v>ERDF IB</v>
      </c>
      <c r="D12" s="474" t="str">
        <f>[1]AT!D12</f>
        <v>wi.post@ooe.gv.at</v>
      </c>
      <c r="E12" s="7" t="str">
        <f>[1]AT!E12</f>
        <v>Bahnhofplatz 1
4021 Linz, ÖSTERREICH
Tel: +43 (732) 77 20-151 47</v>
      </c>
      <c r="F12" s="125" t="str">
        <f>[1]AT!F12</f>
        <v>Oberösterreich</v>
      </c>
      <c r="G12" s="21" t="str">
        <f>[1]AT!G12</f>
        <v>Investitionen in Beschäftigung und Wachstum Österreich 2021-2027: EFRE &amp; JTF</v>
      </c>
      <c r="H12" s="21">
        <f>[1]AT!H12</f>
        <v>0</v>
      </c>
      <c r="I12" s="473" t="str">
        <f>[1]AT!I12</f>
        <v>https://www.land-oberoesterreich.gv.at/</v>
      </c>
    </row>
    <row r="13" spans="1:10" s="27" customFormat="1" ht="40.15" customHeight="1">
      <c r="A13" s="7" t="str">
        <f>[1]AT!A13</f>
        <v>Amt der Oberösterreichischen Landesregierung - Abteilung Raumordnung</v>
      </c>
      <c r="B13" s="17" t="str">
        <f>[1]AT!B13</f>
        <v>Office of the Regional Government of Upper Austria; Department for Spatial Planning</v>
      </c>
      <c r="C13" s="21" t="str">
        <f>[1]AT!C13</f>
        <v>ERDF IB</v>
      </c>
      <c r="D13" s="474" t="str">
        <f>[1]AT!D13</f>
        <v>ro.post@ooe.gv.at</v>
      </c>
      <c r="E13" s="12" t="str">
        <f>[1]AT!E13</f>
        <v>Landhausplatz 1
4021 Linz, ÖSTERREICH
Tel:+43(732)7720-148 41</v>
      </c>
      <c r="F13" s="125" t="str">
        <f>[1]AT!F13</f>
        <v>Oberösterreich</v>
      </c>
      <c r="G13" s="21" t="str">
        <f>[1]AT!G13</f>
        <v>Investitionen in Beschäftigung und Wachstum Österreich 2021-2027: EFRE &amp; JTF</v>
      </c>
      <c r="H13" s="21">
        <f>[1]AT!H13</f>
        <v>0</v>
      </c>
      <c r="I13" s="80" t="str">
        <f>[1]AT!I13</f>
        <v>https://www.land-oberoesterreich.gv.at/</v>
      </c>
    </row>
    <row r="14" spans="1:10" s="27" customFormat="1" ht="48" customHeight="1">
      <c r="A14" s="7" t="str">
        <f>[1]AT!A14</f>
        <v>Amt der Salzburger Landesregierung
Abt. 1 Wirtschaft, Tourismus und Gemeinden, Referat 1/01 Regionalentwicklung und EU-Regionalpolitik</v>
      </c>
      <c r="B14" s="17" t="str">
        <f>[1]AT!B14</f>
        <v>Office of the Regional Government of Salzburg</v>
      </c>
      <c r="C14" s="21" t="str">
        <f>[1]AT!C14</f>
        <v>ERDF IB 
(PVL)</v>
      </c>
      <c r="D14" s="474" t="str">
        <f>[1]AT!D14</f>
        <v>wirtschaft@salzburg.gv.at</v>
      </c>
      <c r="E14" s="12" t="str">
        <f>[1]AT!E14</f>
        <v>Südtirolerplatz 11
5010 Salzburg, 
Tel: +43 (662) 8042-3793</v>
      </c>
      <c r="F14" s="125" t="str">
        <f>[1]AT!F14</f>
        <v>Salzburg</v>
      </c>
      <c r="G14" s="21" t="str">
        <f>[1]AT!G14</f>
        <v>Investitionen in Beschäftigung und Wachstum Österreich 2021-2027: EFRE &amp; JTF</v>
      </c>
      <c r="H14" s="21">
        <f>[1]AT!H14</f>
        <v>0</v>
      </c>
      <c r="I14" s="80" t="str">
        <f>[1]AT!I14</f>
        <v>http://www.salzburg.gv.at/</v>
      </c>
    </row>
    <row r="15" spans="1:10" s="27" customFormat="1" ht="40.15" customHeight="1">
      <c r="A15" s="7" t="str">
        <f>[1]AT!A15</f>
        <v xml:space="preserve">Amt der Steiermärkischen Landesregierung, Abteilung 17 Landes- und Regionalentwicklung, Referat für Landesplanung und Regionalentwicklung
</v>
      </c>
      <c r="B15" s="17" t="str">
        <f>[1]AT!B15</f>
        <v>Office of the Regional Government of Styria; Department 17</v>
      </c>
      <c r="C15" s="21" t="str">
        <f>[1]AT!C15</f>
        <v>ERDF IB</v>
      </c>
      <c r="D15" s="474" t="str">
        <f>[1]AT!D15</f>
        <v>abteilung17@stmk.gv.at</v>
      </c>
      <c r="E15" s="12" t="str">
        <f>[1]AT!E15</f>
        <v>Trauttmansdorffgasse 2
8010 Graz, ÖSTERREICH
Tel: +43 (316) 877 / 3708</v>
      </c>
      <c r="F15" s="125" t="str">
        <f>[1]AT!F15</f>
        <v>Steiermark</v>
      </c>
      <c r="G15" s="21" t="str">
        <f>[1]AT!G15</f>
        <v>Investitionen in Beschäftigung und Wachstum Österreich 2021-2027: EFRE &amp; JTF</v>
      </c>
      <c r="H15" s="21">
        <f>[1]AT!H15</f>
        <v>0</v>
      </c>
      <c r="I15" s="80" t="str">
        <f>[1]AT!I15</f>
        <v>http://www.steiermark.at/</v>
      </c>
    </row>
    <row r="16" spans="1:10" s="27" customFormat="1" ht="40.15" customHeight="1">
      <c r="A16" s="7" t="str">
        <f>[1]AT!A16</f>
        <v>Steirische Wirtschaftsförderungs GmbH (SFG)</v>
      </c>
      <c r="B16" s="17" t="str">
        <f>[1]AT!B16</f>
        <v>Styrian Business Promotion Agency (SFG)</v>
      </c>
      <c r="C16" s="21" t="str">
        <f>[1]AT!C16</f>
        <v>ERDF IB</v>
      </c>
      <c r="D16" s="474" t="str">
        <f>[1]AT!D16</f>
        <v>office@sfg.at</v>
      </c>
      <c r="E16" s="12" t="str">
        <f>[1]AT!E16</f>
        <v>Nikolaiplatz 2
8020 Graz, ÖSTERREICH
Tel: +43 (316) 7093-215</v>
      </c>
      <c r="F16" s="125" t="str">
        <f>[1]AT!F16</f>
        <v>Steiermark</v>
      </c>
      <c r="G16" s="21" t="str">
        <f>[1]AT!G16</f>
        <v>Investitionen in Beschäftigung und Wachstum Österreich 2021-2027: EFRE &amp; JTF</v>
      </c>
      <c r="H16" s="21">
        <f>[1]AT!H16</f>
        <v>0</v>
      </c>
      <c r="I16" s="80" t="str">
        <f>[1]AT!I16</f>
        <v>http://sfg.at/</v>
      </c>
    </row>
    <row r="17" spans="1:9" s="27" customFormat="1" ht="64.150000000000006" customHeight="1">
      <c r="A17" s="7" t="str">
        <f>[1]AT!A17</f>
        <v xml:space="preserve">Amt der Tiroler Landesregierung - Abteilung Landesentwicklung und Zukunftsstrategie </v>
      </c>
      <c r="B17" s="7" t="str">
        <f>[1]AT!B17</f>
        <v xml:space="preserve">Office of the Regional Government of Tyrol; </v>
      </c>
      <c r="C17" s="21" t="str">
        <f>[1]AT!C17</f>
        <v>ERDF IB</v>
      </c>
      <c r="D17" s="474" t="str">
        <f>[1]AT!D17</f>
        <v>post@tirol.gv.at</v>
      </c>
      <c r="E17" s="12" t="str">
        <f>[1]AT!E17</f>
        <v>Landhaus 2, Heiliggeiststr. 7-9
6020 Innsbruck, ÖSTERREICH
Tel: +43 (512) 508-3618</v>
      </c>
      <c r="F17" s="125" t="str">
        <f>[1]AT!F17</f>
        <v>Tirol</v>
      </c>
      <c r="G17" s="21" t="str">
        <f>[1]AT!G17</f>
        <v>Investitionen in Beschäftigung und Wachstum Österreich 2021-2027: EFRE &amp; JTF</v>
      </c>
      <c r="H17" s="21">
        <f>[1]AT!H17</f>
        <v>0</v>
      </c>
      <c r="I17" s="80" t="str">
        <f>[1]AT!I17</f>
        <v>https://www.tirol.gv.at/</v>
      </c>
    </row>
    <row r="18" spans="1:9" s="27" customFormat="1" ht="70.900000000000006" customHeight="1">
      <c r="A18" s="387" t="str">
        <f>[1]AT!A18</f>
        <v>Standortagentur Tirol GmbH</v>
      </c>
      <c r="B18" s="17" t="str">
        <f>[1]AT!B18</f>
        <v>Standortagentur Tirol GmbH</v>
      </c>
      <c r="C18" s="21" t="str">
        <f>[1]AT!C18</f>
        <v>ERDF IB</v>
      </c>
      <c r="D18" s="474" t="str">
        <f>[1]AT!D18</f>
        <v>office@standort-tirol.at</v>
      </c>
      <c r="E18" s="12" t="str">
        <f>[1]AT!E18</f>
        <v>Ing.-Etzel-Straße 17
6020 Innsbruck, ÖSTERREICH
Tel: +43 512 576262 241</v>
      </c>
      <c r="F18" s="125" t="str">
        <f>[1]AT!F18</f>
        <v>Tirol</v>
      </c>
      <c r="G18" s="21" t="str">
        <f>[1]AT!G18</f>
        <v>Investitionen in Beschäftigung und Wachstum Österreich 2021-2027: EFRE &amp; JTF</v>
      </c>
      <c r="H18" s="21">
        <f>[1]AT!H18</f>
        <v>0</v>
      </c>
      <c r="I18" s="80" t="str">
        <f>[1]AT!I18</f>
        <v>http://www.standort-tirol.at/</v>
      </c>
    </row>
    <row r="19" spans="1:9" s="27" customFormat="1" ht="40.15" customHeight="1">
      <c r="A19" s="7" t="str">
        <f>[1]AT!A19</f>
        <v>Amt der Vorarlberger Landesregierung - Abteilung Allgemeine Wirtschaftsangelegenheiten (VIa)</v>
      </c>
      <c r="B19" s="17" t="str">
        <f>[1]AT!B19</f>
        <v>Office of the Regional Government of Vorarlberg - Departpment Via</v>
      </c>
      <c r="C19" s="21" t="str">
        <f>[1]AT!C19</f>
        <v>ERDF IB</v>
      </c>
      <c r="D19" s="474" t="str">
        <f>[1]AT!D19</f>
        <v>wirtschaft@vorarlberg.at</v>
      </c>
      <c r="E19" s="12" t="str">
        <f>[1]AT!E19</f>
        <v>Römerstr. 15
6900 Bregenz, ÖSTERREICH
Tel: +43 (5574) 511-26118</v>
      </c>
      <c r="F19" s="125" t="str">
        <f>[1]AT!F19</f>
        <v>Vorarlberg</v>
      </c>
      <c r="G19" s="21" t="str">
        <f>[1]AT!G19</f>
        <v>Investitionen in Beschäftigung und Wachstum Österreich 2021-2027: EFRE &amp; JTF</v>
      </c>
      <c r="H19" s="21">
        <f>[1]AT!H19</f>
        <v>0</v>
      </c>
      <c r="I19" s="80" t="str">
        <f>[1]AT!I19</f>
        <v>www.vorarlberg.at/wirtschaft</v>
      </c>
    </row>
    <row r="20" spans="1:9" s="27" customFormat="1" ht="40.15" customHeight="1">
      <c r="A20" s="7" t="str">
        <f>[1]AT!A20</f>
        <v>Amt der Wiener Landesregierung - Magistratsabteilung 27
Europäische Angelegenheiten (MA27)</v>
      </c>
      <c r="B20" s="17" t="str">
        <f>[1]AT!B20</f>
        <v>Office of the Regional Government of Vienna, MA27</v>
      </c>
      <c r="C20" s="21" t="str">
        <f>[1]AT!C20</f>
        <v>ERDF IB</v>
      </c>
      <c r="D20" s="474" t="str">
        <f>[1]AT!D20</f>
        <v>post@ma27.wien.gv.at</v>
      </c>
      <c r="E20" s="12" t="str">
        <f>[1]AT!E20</f>
        <v>Schlesingerplatz 2
1080 Wien, ÖSTERREICH
Tel: +43 (1) 4000-27050</v>
      </c>
      <c r="F20" s="125" t="str">
        <f>[1]AT!F20</f>
        <v>Wien</v>
      </c>
      <c r="G20" s="21" t="str">
        <f>[1]AT!G20</f>
        <v>Investitionen in Beschäftigung und Wachstum Österreich 2021-2027: EFRE &amp; JTF</v>
      </c>
      <c r="H20" s="21">
        <f>[1]AT!H20</f>
        <v>0</v>
      </c>
      <c r="I20" s="80" t="str">
        <f>[1]AT!I20</f>
        <v>http://www.wien.gv.at/</v>
      </c>
    </row>
    <row r="21" spans="1:9" s="27" customFormat="1" ht="40.15" customHeight="1">
      <c r="A21" s="7" t="str">
        <f>[1]AT!A21</f>
        <v>Bundesministerium für Arbeit, Abteilung III/A/9 - Europäischer Sozialfonds</v>
      </c>
      <c r="B21" s="17" t="str">
        <f>[1]AT!B21</f>
        <v>Federal Ministry of Labour, Department III/A/9 - European Social Fund</v>
      </c>
      <c r="C21" s="21" t="str">
        <f>[1]AT!C21</f>
        <v>ESF MA</v>
      </c>
      <c r="D21" s="474" t="str">
        <f>[1]AT!D21</f>
        <v>iii9@bma.gv.at</v>
      </c>
      <c r="E21" s="12" t="str">
        <f>[1]AT!E21</f>
        <v>BM f. Arbeit
Taborstraße 1-3
1020 Wien, ÖSTERREICH</v>
      </c>
      <c r="F21" s="125" t="str">
        <f>[1]AT!F21</f>
        <v>national</v>
      </c>
      <c r="G21" s="21" t="str">
        <f>[1]AT!G21</f>
        <v>ESF+ Programm Beschäftigung Österreich 2021-2027</v>
      </c>
      <c r="H21" s="21">
        <f>[1]AT!H21</f>
        <v>0</v>
      </c>
      <c r="I21" s="80" t="str">
        <f>[1]AT!I21</f>
        <v>http://www.esf.at/</v>
      </c>
    </row>
    <row r="22" spans="1:9" s="27" customFormat="1" ht="40.15" customHeight="1">
      <c r="A22" s="7" t="str">
        <f>[1]AT!A22</f>
        <v>Bundesministerium für Soziales, Gesundheit, Pflege und Konsumentenschutz, Abteilung  IV/A/6 - Förderungen der Beruflichen Teilhabe von Menschen mit Behinderungen</v>
      </c>
      <c r="B22" s="17" t="str">
        <f>[1]AT!B22</f>
        <v>Federal Ministry of Social Affairs, Health, Care and Consumer Protection, Department IV/A/6 - Förderungen der Beruflichen Teilhabe von Menschen mit Behinderungen</v>
      </c>
      <c r="C22" s="21" t="str">
        <f>[1]AT!C22</f>
        <v>ESF IB</v>
      </c>
      <c r="D22" s="474" t="str">
        <f>[1]AT!D22</f>
        <v>iva6@sozialministerium.at</v>
      </c>
      <c r="E22" s="12" t="str">
        <f>[1]AT!E22</f>
        <v>BM für Soziales. Gesundheit, Pflege und Konsumentenschutz
Stubenring 1
1010 Wien; ÖSTERREICH</v>
      </c>
      <c r="F22" s="125" t="str">
        <f>[1]AT!F22</f>
        <v>national</v>
      </c>
      <c r="G22" s="21" t="str">
        <f>[1]AT!G22</f>
        <v>ESF+ Programm Beschäftigung Österreich 2021-2027</v>
      </c>
      <c r="H22" s="21">
        <f>[1]AT!H22</f>
        <v>0</v>
      </c>
      <c r="I22" s="80">
        <f>[1]AT!I22</f>
        <v>0</v>
      </c>
    </row>
    <row r="23" spans="1:9" s="27" customFormat="1" ht="50.1">
      <c r="A23" s="7" t="str">
        <f>[1]AT!A23</f>
        <v>Bundesministerium für für Bildung, Wissenschaft und Forschung, Ressort I/ESF - Koordination ESF</v>
      </c>
      <c r="B23" s="17" t="str">
        <f>[1]AT!B23</f>
        <v xml:space="preserve"> Federal Ministry of Education, Science and Research, Department I/ESF - Coordination ESF</v>
      </c>
      <c r="C23" s="21" t="str">
        <f>[1]AT!C23</f>
        <v>ESF IB</v>
      </c>
      <c r="D23" s="474">
        <f>[1]AT!D23</f>
        <v>0</v>
      </c>
      <c r="E23" s="12" t="str">
        <f>[1]AT!E23</f>
        <v>BM für Bildung, Wissenschaft und Forschung
Minoritenplatz 5
1014 Wien, ÖSTERREICH</v>
      </c>
      <c r="F23" s="125" t="str">
        <f>[1]AT!F23</f>
        <v>national</v>
      </c>
      <c r="G23" s="21" t="str">
        <f>[1]AT!G23</f>
        <v>ESF+ Programm Beschäftigung Österreich 2021-2027</v>
      </c>
      <c r="H23" s="21">
        <f>[1]AT!H23</f>
        <v>0</v>
      </c>
      <c r="I23" s="80">
        <f>[1]AT!I23</f>
        <v>0</v>
      </c>
    </row>
    <row r="24" spans="1:9" ht="50.1">
      <c r="A24" s="7" t="str">
        <f>[1]AT!A24</f>
        <v>Amt der Burgenländischen Landesregierung, Abteilung 9 - Hauptreferat EU, Wirtschafts- und Tourismusförderungen</v>
      </c>
      <c r="B24" s="17" t="str">
        <f>[1]AT!B24</f>
        <v>Office of the Regional Government of Burgenland - Department 9 - Hauptreferat EU, Wirtschafts- und Tourismusförderungen</v>
      </c>
      <c r="C24" s="21" t="str">
        <f>[1]AT!C24</f>
        <v>ESF IB</v>
      </c>
      <c r="D24" s="474">
        <f>[1]AT!D24</f>
        <v>0</v>
      </c>
      <c r="E24" s="12" t="str">
        <f>[1]AT!E24</f>
        <v xml:space="preserve">Europaplatz 1, 7000 Eisenstadt, ÖSTERREICH
</v>
      </c>
      <c r="F24" s="125" t="str">
        <f>[1]AT!F24</f>
        <v>Burgenland</v>
      </c>
      <c r="G24" s="21" t="str">
        <f>[1]AT!G24</f>
        <v>ESF+ Programm Beschäftigung Österreich 2021-2027</v>
      </c>
      <c r="H24" s="21">
        <f>[1]AT!H24</f>
        <v>0</v>
      </c>
      <c r="I24" s="80">
        <f>[1]AT!I24</f>
        <v>0</v>
      </c>
    </row>
    <row r="25" spans="1:9" ht="40.15" customHeight="1">
      <c r="A25" s="7" t="str">
        <f>[1]AT!A25</f>
        <v>Amt der Niederösterreichischen Landesregierung; Abteilung Allgemeine Förderungen</v>
      </c>
      <c r="B25" s="17" t="str">
        <f>[1]AT!B25</f>
        <v>Office of the Regional Government of Lower Austria; Department Allgemeine Förderungen</v>
      </c>
      <c r="C25" s="21" t="str">
        <f>[1]AT!C25</f>
        <v>ESF IB</v>
      </c>
      <c r="D25" s="474">
        <f>[1]AT!D25</f>
        <v>0</v>
      </c>
      <c r="E25" s="12" t="str">
        <f>[1]AT!E25</f>
        <v>Landhausplatz 1, 
3109 St. Pölten, ÖSTERREICH</v>
      </c>
      <c r="F25" s="125" t="str">
        <f>[1]AT!F25</f>
        <v>Niederösterreich</v>
      </c>
      <c r="G25" s="21" t="str">
        <f>[1]AT!G25</f>
        <v>ESF+ Programm Beschäftigung Österreich 2021-2027</v>
      </c>
      <c r="H25" s="21">
        <f>[1]AT!H25</f>
        <v>0</v>
      </c>
      <c r="I25" s="80">
        <f>[1]AT!I25</f>
        <v>0</v>
      </c>
    </row>
    <row r="26" spans="1:9" ht="57" customHeight="1">
      <c r="A26" s="7" t="str">
        <f>[1]AT!A26</f>
        <v>Amt der Oberösterreichischen Landesregierung,  Direktion für Landesplanung, wirtschaftliche und ländliche Entwicklung, Abteilung Wirtschaft</v>
      </c>
      <c r="B26" s="17" t="str">
        <f>[1]AT!B26</f>
        <v>Office of the Regional Government of Upper Austria; Direktion für Landesplanung, wirtschaftliche und ländliche Entwicklung, Abteilung Wirtschaft</v>
      </c>
      <c r="C26" s="21" t="str">
        <f>[1]AT!C26</f>
        <v>ESF IB</v>
      </c>
      <c r="D26" s="474">
        <f>[1]AT!D26</f>
        <v>0</v>
      </c>
      <c r="E26" s="12" t="str">
        <f>[1]AT!E26</f>
        <v>Bahnhofplatz 1
4021 Linz, ÖSTERREICH</v>
      </c>
      <c r="F26" s="125" t="str">
        <f>[1]AT!F26</f>
        <v>Oberösterreich</v>
      </c>
      <c r="G26" s="21" t="str">
        <f>[1]AT!G26</f>
        <v>ESF+ Programm Beschäftigung Österreich 2021-2027</v>
      </c>
      <c r="H26" s="21">
        <f>[1]AT!H26</f>
        <v>0</v>
      </c>
      <c r="I26" s="80">
        <f>[1]AT!I26</f>
        <v>0</v>
      </c>
    </row>
    <row r="27" spans="1:9" ht="40.15" customHeight="1">
      <c r="A27" s="7" t="str">
        <f>[1]AT!A27</f>
        <v>Amt der Salzburger Landesregierung
Abt. 1 Wirtschaft, Tourismus und Gemeinden, Ref. 3/036 Sozialplanung</v>
      </c>
      <c r="B27" s="17" t="str">
        <f>[1]AT!B27</f>
        <v>Office of the Regional Government of Salzburg, Ref. 3/036 Sozialplanung</v>
      </c>
      <c r="C27" s="21" t="str">
        <f>[1]AT!C27</f>
        <v>ESF IB</v>
      </c>
      <c r="D27" s="474">
        <f>[1]AT!D27</f>
        <v>0</v>
      </c>
      <c r="E27" s="12" t="str">
        <f>[1]AT!E27</f>
        <v>Fanny-von-Lehnerstraße 1
5020 Salzburg, ÖSTERREICH</v>
      </c>
      <c r="F27" s="125" t="str">
        <f>[1]AT!F27</f>
        <v>Salzburg</v>
      </c>
      <c r="G27" s="21" t="str">
        <f>[1]AT!G27</f>
        <v>ESF+ Programm Beschäftigung Österreich 2021-2027</v>
      </c>
      <c r="H27" s="21">
        <f>[1]AT!H27</f>
        <v>0</v>
      </c>
      <c r="I27" s="80">
        <f>[1]AT!I27</f>
        <v>0</v>
      </c>
    </row>
    <row r="28" spans="1:9" ht="40.15" customHeight="1">
      <c r="A28" s="7" t="str">
        <f>[1]AT!A28</f>
        <v>Steirische Arbeitsförderungsgesellschaft</v>
      </c>
      <c r="B28" s="17" t="str">
        <f>[1]AT!B28</f>
        <v>Steirische Arbeitsförderungsgesellschaft</v>
      </c>
      <c r="C28" s="21" t="str">
        <f>[1]AT!C28</f>
        <v>ESF IB</v>
      </c>
      <c r="D28" s="474">
        <f>[1]AT!D28</f>
        <v>0</v>
      </c>
      <c r="E28" s="12" t="str">
        <f>[1]AT!E28</f>
        <v>Schönaugasse 8a 
8010 Graz, ÖSTERREICH</v>
      </c>
      <c r="F28" s="125" t="str">
        <f>[1]AT!F28</f>
        <v>Steiermark</v>
      </c>
      <c r="G28" s="21" t="str">
        <f>[1]AT!G28</f>
        <v>ESF+ Programm Beschäftigung Österreich 2021-2027</v>
      </c>
      <c r="H28" s="21">
        <f>[1]AT!H28</f>
        <v>0</v>
      </c>
      <c r="I28" s="80">
        <f>[1]AT!I28</f>
        <v>0</v>
      </c>
    </row>
    <row r="29" spans="1:9" ht="40.15" customHeight="1">
      <c r="A29" s="7" t="str">
        <f>[1]AT!A29</f>
        <v>Amt der Tiroler Landesregierung - Abteilung Arbeit und Wirtschaft</v>
      </c>
      <c r="B29" s="17" t="str">
        <f>[1]AT!B29</f>
        <v>Office of the Regional Government of Tyrol; Abt. Arbeit und Wirtschaft</v>
      </c>
      <c r="C29" s="21" t="str">
        <f>[1]AT!C29</f>
        <v>ESF IB</v>
      </c>
      <c r="D29" s="474">
        <f>[1]AT!D29</f>
        <v>0</v>
      </c>
      <c r="E29" s="12" t="str">
        <f>[1]AT!E29</f>
        <v>Heiliggeiststraße 7-9
6020 Innsbruck, ÖSTERREICH</v>
      </c>
      <c r="F29" s="125" t="str">
        <f>[1]AT!F29</f>
        <v>Tirol</v>
      </c>
      <c r="G29" s="21" t="str">
        <f>[1]AT!G29</f>
        <v>ESF+ Programm Beschäftigung Österreich 2021-2027</v>
      </c>
      <c r="H29" s="21">
        <f>[1]AT!H29</f>
        <v>0</v>
      </c>
      <c r="I29" s="80">
        <f>[1]AT!I29</f>
        <v>0</v>
      </c>
    </row>
    <row r="30" spans="1:9" ht="50.1">
      <c r="A30" s="7" t="str">
        <f>[1]AT!A30</f>
        <v>Amt der Vorarlberger Landesregierung -  Abt. VIa – Allgemeine Wirtschaftsangelegenheiten</v>
      </c>
      <c r="B30" s="17" t="str">
        <f>[1]AT!B30</f>
        <v>Office of the Regional Government of Vorarlberg - Departpment Abt. VIa – Allgemeine Wirtschaftsangelegenheiten</v>
      </c>
      <c r="C30" s="21" t="str">
        <f>[1]AT!C30</f>
        <v>ESF IB</v>
      </c>
      <c r="D30" s="474">
        <f>[1]AT!D30</f>
        <v>0</v>
      </c>
      <c r="E30" s="12" t="str">
        <f>[1]AT!E30</f>
        <v xml:space="preserve">Römerstr. 15
6900 Bregenz, ÖSTERREICH
</v>
      </c>
      <c r="F30" s="125" t="str">
        <f>[1]AT!F30</f>
        <v>Vorarlberg</v>
      </c>
      <c r="G30" s="21" t="str">
        <f>[1]AT!G30</f>
        <v>ESF+ Programm Beschäftigung Österreich 2021-2027</v>
      </c>
      <c r="H30" s="21">
        <f>[1]AT!H30</f>
        <v>0</v>
      </c>
      <c r="I30" s="80">
        <f>[1]AT!I30</f>
        <v>0</v>
      </c>
    </row>
    <row r="31" spans="1:9" ht="63.75" customHeight="1">
      <c r="A31" s="7" t="str">
        <f>[1]AT!A31</f>
        <v>Amt der Kärnter Landesregierung, Abt. 6 Bildung, Generation und Kultur; Unterabteilung Arbeitsmarkt und Lehrlingswesen</v>
      </c>
      <c r="B31" s="17" t="str">
        <f>[1]AT!B31</f>
        <v>Office of the Regional Government of  Carinthia, Abt. 6 Bildung, Generation und Kultur; Unterabteilung Arbeitsmarkt und Lehrlingswesen</v>
      </c>
      <c r="C31" s="21" t="str">
        <f>[1]AT!C31</f>
        <v>ESF IB</v>
      </c>
      <c r="D31" s="474">
        <f>[1]AT!D31</f>
        <v>0</v>
      </c>
      <c r="E31" s="12" t="str">
        <f>[1]AT!E31</f>
        <v>Völkermarkter Ring 29
9020 Klagenfurt am Wörthersee, ÖSTERREICH</v>
      </c>
      <c r="F31" s="125" t="str">
        <f>[1]AT!F31</f>
        <v>Kärnten</v>
      </c>
      <c r="G31" s="21" t="str">
        <f>[1]AT!G31</f>
        <v>ESF+ Programm Beschäftigung Österreich 2021-2027</v>
      </c>
      <c r="H31" s="21">
        <f>[1]AT!H31</f>
        <v>0</v>
      </c>
      <c r="I31" s="80">
        <f>[1]AT!I31</f>
        <v>0</v>
      </c>
    </row>
    <row r="32" spans="1:9" ht="40.15" customHeight="1">
      <c r="A32" s="7" t="str">
        <f>[1]AT!A32</f>
        <v>WAFF Wiener ArbeitnehmerInnen Förderungsfonds</v>
      </c>
      <c r="B32" s="17" t="str">
        <f>[1]AT!B32</f>
        <v xml:space="preserve">Vienna Employment Promotion Fund </v>
      </c>
      <c r="C32" s="21" t="str">
        <f>[1]AT!C32</f>
        <v>ESF IB</v>
      </c>
      <c r="D32" s="474">
        <f>[1]AT!D32</f>
        <v>0</v>
      </c>
      <c r="E32" s="12" t="str">
        <f>[1]AT!E32</f>
        <v>Nordbahnstraße 36/1/4
1020 Wien, ÖSTERREICH</v>
      </c>
      <c r="F32" s="125" t="str">
        <f>[1]AT!F32</f>
        <v>Wien</v>
      </c>
      <c r="G32" s="21" t="str">
        <f>[1]AT!G32</f>
        <v>ESF+ Programm Beschäftigung Österreich 2021-2027</v>
      </c>
      <c r="H32" s="21">
        <f>[1]AT!H32</f>
        <v>0</v>
      </c>
      <c r="I32" s="80">
        <f>[1]AT!I32</f>
        <v>0</v>
      </c>
    </row>
    <row r="33" spans="2:9" ht="40.15" customHeight="1">
      <c r="B33" s="47"/>
      <c r="C33" s="50"/>
      <c r="D33" s="50"/>
      <c r="E33" s="47"/>
      <c r="F33" s="24"/>
      <c r="G33" s="47"/>
      <c r="H33" s="47"/>
      <c r="I33" s="50"/>
    </row>
    <row r="34" spans="2:9" ht="40.15" customHeight="1">
      <c r="B34" s="47"/>
      <c r="C34" s="50"/>
      <c r="D34" s="50"/>
      <c r="E34" s="47"/>
      <c r="F34" s="24"/>
      <c r="G34" s="47"/>
      <c r="H34" s="47"/>
      <c r="I34" s="50"/>
    </row>
    <row r="35" spans="2:9" ht="40.15" customHeight="1">
      <c r="B35" s="47"/>
      <c r="C35" s="50"/>
      <c r="D35" s="50"/>
      <c r="E35" s="47"/>
      <c r="F35" s="24"/>
      <c r="G35" s="47"/>
      <c r="H35" s="47"/>
      <c r="I35" s="50"/>
    </row>
    <row r="36" spans="2:9" ht="40.15" customHeight="1">
      <c r="B36" s="47"/>
      <c r="C36" s="50"/>
      <c r="D36" s="50"/>
      <c r="E36" s="47"/>
      <c r="F36" s="24"/>
      <c r="G36" s="47"/>
      <c r="H36" s="47"/>
      <c r="I36" s="50"/>
    </row>
    <row r="37" spans="2:9" ht="40.15" customHeight="1">
      <c r="B37" s="47"/>
      <c r="C37" s="50"/>
      <c r="D37" s="50"/>
      <c r="E37" s="47"/>
      <c r="F37" s="24"/>
      <c r="G37" s="47"/>
      <c r="H37" s="47"/>
      <c r="I37" s="50"/>
    </row>
    <row r="38" spans="2:9" ht="40.15" customHeight="1">
      <c r="B38" s="47"/>
      <c r="C38" s="50"/>
      <c r="D38" s="50"/>
      <c r="E38" s="47"/>
      <c r="F38" s="24"/>
      <c r="G38" s="47"/>
      <c r="H38" s="47"/>
      <c r="I38" s="50"/>
    </row>
    <row r="39" spans="2:9" ht="40.15" customHeight="1">
      <c r="B39" s="47"/>
      <c r="C39" s="50"/>
      <c r="D39" s="50"/>
      <c r="E39" s="47"/>
      <c r="F39" s="24"/>
      <c r="G39" s="47"/>
      <c r="H39" s="47"/>
      <c r="I39" s="50"/>
    </row>
    <row r="40" spans="2:9" ht="40.15" customHeight="1">
      <c r="B40" s="47"/>
      <c r="C40" s="50"/>
      <c r="D40" s="50"/>
      <c r="E40" s="47"/>
      <c r="F40" s="24"/>
      <c r="G40" s="47"/>
      <c r="H40" s="47"/>
      <c r="I40" s="50"/>
    </row>
    <row r="41" spans="2:9" ht="40.15" customHeight="1">
      <c r="B41" s="47"/>
      <c r="C41" s="50"/>
      <c r="D41" s="50"/>
      <c r="E41" s="47"/>
      <c r="F41" s="24"/>
      <c r="G41" s="47"/>
      <c r="H41" s="47"/>
      <c r="I41" s="147"/>
    </row>
    <row r="42" spans="2:9" ht="40.15" customHeight="1">
      <c r="B42" s="47"/>
      <c r="C42" s="50"/>
      <c r="D42" s="50"/>
      <c r="E42" s="47"/>
      <c r="F42" s="24"/>
      <c r="G42" s="47"/>
      <c r="H42" s="47"/>
      <c r="I42" s="50"/>
    </row>
    <row r="43" spans="2:9" ht="40.15" customHeight="1">
      <c r="B43" s="47"/>
      <c r="C43" s="50"/>
      <c r="D43" s="50"/>
      <c r="E43" s="47"/>
      <c r="F43" s="24"/>
      <c r="G43" s="47"/>
      <c r="H43" s="47"/>
      <c r="I43" s="50"/>
    </row>
    <row r="44" spans="2:9" ht="40.15" customHeight="1">
      <c r="B44" s="47"/>
      <c r="C44" s="50"/>
      <c r="D44" s="50"/>
      <c r="E44" s="47"/>
      <c r="F44" s="24"/>
      <c r="G44" s="47"/>
      <c r="H44" s="47"/>
      <c r="I44" s="50"/>
    </row>
    <row r="45" spans="2:9" ht="40.15" customHeight="1">
      <c r="B45" s="47"/>
      <c r="C45" s="50"/>
      <c r="D45" s="50"/>
      <c r="E45" s="47"/>
      <c r="F45" s="24"/>
      <c r="G45" s="47"/>
      <c r="H45" s="47"/>
      <c r="I45" s="50"/>
    </row>
    <row r="46" spans="2:9" ht="40.15" customHeight="1">
      <c r="B46" s="47"/>
      <c r="C46" s="50"/>
      <c r="D46" s="50"/>
      <c r="E46" s="47"/>
      <c r="F46" s="24"/>
      <c r="G46" s="47"/>
      <c r="H46" s="47"/>
      <c r="I46" s="50"/>
    </row>
    <row r="47" spans="2:9" ht="40.15" customHeight="1">
      <c r="B47" s="47"/>
      <c r="C47" s="50"/>
      <c r="D47" s="50"/>
      <c r="E47" s="47"/>
      <c r="F47" s="24"/>
      <c r="G47" s="47"/>
      <c r="H47" s="47"/>
      <c r="I47" s="50"/>
    </row>
  </sheetData>
  <mergeCells count="2">
    <mergeCell ref="A1:I1"/>
    <mergeCell ref="A2:I2"/>
  </mergeCells>
  <pageMargins left="0.7" right="0.7" top="0.75" bottom="0.75" header="0.3" footer="0.3"/>
  <pageSetup paperSize="9" scale="3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6"/>
  <sheetViews>
    <sheetView view="pageBreakPreview" zoomScale="70" zoomScaleNormal="70" zoomScaleSheetLayoutView="70" workbookViewId="0">
      <pane ySplit="3" topLeftCell="G10" activePane="bottomLeft" state="frozen"/>
      <selection pane="bottomLeft" activeCell="G10" sqref="G10"/>
      <selection activeCell="A3" sqref="A3:J3"/>
    </sheetView>
  </sheetViews>
  <sheetFormatPr defaultColWidth="9.140625" defaultRowHeight="40.15" customHeight="1"/>
  <cols>
    <col min="1" max="2" width="31.7109375" customWidth="1"/>
    <col min="3" max="3" width="12.85546875" style="126" bestFit="1" customWidth="1"/>
    <col min="4" max="4" width="30.28515625" bestFit="1" customWidth="1"/>
    <col min="5" max="5" width="31.7109375" customWidth="1"/>
    <col min="6" max="6" width="23.85546875" bestFit="1" customWidth="1"/>
    <col min="7" max="7" width="49.85546875" style="448" customWidth="1"/>
    <col min="8" max="9" width="31.7109375" customWidth="1"/>
  </cols>
  <sheetData>
    <row r="1" spans="1:9" ht="40.15" customHeight="1">
      <c r="A1" s="676" t="str">
        <f>[1]LV!$A$1</f>
        <v>LATVIA</v>
      </c>
      <c r="B1" s="677"/>
      <c r="C1" s="677"/>
      <c r="D1" s="677"/>
      <c r="E1" s="677"/>
      <c r="F1" s="677"/>
      <c r="G1" s="677"/>
      <c r="H1" s="677"/>
      <c r="I1" s="678"/>
    </row>
    <row r="2" spans="1:9" ht="40.15" customHeight="1">
      <c r="A2" s="676" t="str">
        <f>[1]LV!$A$2</f>
        <v>European Union Cohesion Policy programme 2021-2027</v>
      </c>
      <c r="B2" s="677"/>
      <c r="C2" s="677"/>
      <c r="D2" s="677"/>
      <c r="E2" s="677"/>
      <c r="F2" s="677"/>
      <c r="G2" s="677"/>
      <c r="H2" s="677"/>
      <c r="I2" s="678"/>
    </row>
    <row r="3" spans="1:9" s="1" customFormat="1" ht="40.15" customHeight="1">
      <c r="A3" s="56" t="str">
        <f>[1]LV!A3</f>
        <v>Organisation (national language)</v>
      </c>
      <c r="B3" s="57" t="str">
        <f>[1]LV!B3</f>
        <v>Organisation (English)</v>
      </c>
      <c r="C3" s="57" t="str">
        <f>[1]LV!C3</f>
        <v>Role (MA / IB)</v>
      </c>
      <c r="D3" s="57" t="str">
        <f>[1]LV!D3</f>
        <v>Generic e-mail</v>
      </c>
      <c r="E3" s="57" t="str">
        <f>[1]LV!E3</f>
        <v>Address / Phone</v>
      </c>
      <c r="F3" s="57" t="str">
        <f>[1]LV!F3</f>
        <v>Level (national / regional)</v>
      </c>
      <c r="G3" s="56" t="str">
        <f>[1]LV!G3</f>
        <v>Name of Operational Programme</v>
      </c>
      <c r="H3" s="57" t="str">
        <f>[1]LV!H3</f>
        <v>POs selected</v>
      </c>
      <c r="I3" s="57" t="str">
        <f>[1]LV!I3</f>
        <v>Link</v>
      </c>
    </row>
    <row r="4" spans="1:9" ht="40.15" customHeight="1">
      <c r="A4" s="31" t="str">
        <f>[1]LV!A4</f>
        <v>Finanšu ministrija</v>
      </c>
      <c r="B4" s="31" t="str">
        <f>[1]LV!B4</f>
        <v>Ministry of Finance</v>
      </c>
      <c r="C4" s="69" t="str">
        <f>[1]LV!C4</f>
        <v>MA</v>
      </c>
      <c r="D4" s="475">
        <f>[1]LV!D4</f>
        <v>0</v>
      </c>
      <c r="E4" s="29" t="str">
        <f>[1]LV!E4</f>
        <v>+371 670 955 98</v>
      </c>
      <c r="F4" s="29" t="str">
        <f>[1]LV!F4</f>
        <v>National</v>
      </c>
      <c r="G4" s="447" t="str">
        <f>[1]LV!G4</f>
        <v>Eiropas Savienības kohēzijas politikas programma 2021.–2027.gadam</v>
      </c>
      <c r="H4" s="3">
        <f>[1]LV!H4</f>
        <v>0</v>
      </c>
      <c r="I4" s="3" t="str">
        <f>[1]LV!I4</f>
        <v>www.fm.gov.lv</v>
      </c>
    </row>
    <row r="5" spans="1:9" ht="40.15" customHeight="1">
      <c r="A5" s="31" t="str">
        <f>[1]LV!A5</f>
        <v>Finanšu ministrija</v>
      </c>
      <c r="B5" s="31" t="str">
        <f>[1]LV!B5</f>
        <v>Ministry of Finance</v>
      </c>
      <c r="C5" s="69" t="str">
        <f>[1]LV!C5</f>
        <v>MA</v>
      </c>
      <c r="D5" s="451" t="str">
        <f>[1]LV!D5</f>
        <v>pasts@fm.gov.lv</v>
      </c>
      <c r="E5" s="29" t="str">
        <f>[1]LV!E5</f>
        <v>+371 67095479</v>
      </c>
      <c r="F5" s="29" t="str">
        <f>[1]LV!F5</f>
        <v>National</v>
      </c>
      <c r="G5" s="447" t="str">
        <f>[1]LV!G5</f>
        <v>Eiropas Savienības kohēzijas politikas programma 2021.–2027.gadam</v>
      </c>
      <c r="H5" s="3">
        <f>[1]LV!H5</f>
        <v>0</v>
      </c>
      <c r="I5" s="3" t="str">
        <f>[1]LV!I5</f>
        <v>www.fm.gov.lv</v>
      </c>
    </row>
    <row r="6" spans="1:9" ht="40.15" customHeight="1">
      <c r="A6" s="31" t="str">
        <f>[1]LV!A6</f>
        <v>Ekonomikas ministrija</v>
      </c>
      <c r="B6" s="31" t="str">
        <f>[1]LV!B6</f>
        <v>Ministry of Economics</v>
      </c>
      <c r="C6" s="69" t="str">
        <f>[1]LV!C6</f>
        <v>IB</v>
      </c>
      <c r="D6" s="220" t="str">
        <f>[1]LV!D6</f>
        <v>pasts@fm.gov.lv</v>
      </c>
      <c r="E6" s="29" t="str">
        <f>[1]LV!E6</f>
        <v>+371 67013005</v>
      </c>
      <c r="F6" s="29" t="str">
        <f>[1]LV!F6</f>
        <v>National</v>
      </c>
      <c r="G6" s="3" t="str">
        <f>[1]LV!G6</f>
        <v>Eiropas Savienības kohēzijas politikas programma 2021.–2027.gadam</v>
      </c>
      <c r="H6" s="3">
        <f>[1]LV!H6</f>
        <v>0</v>
      </c>
      <c r="I6" s="3" t="str">
        <f>[1]LV!I6</f>
        <v>www.em.gov.lv</v>
      </c>
    </row>
    <row r="7" spans="1:9" ht="40.15" customHeight="1">
      <c r="A7" s="31" t="str">
        <f>[1]LV!A7</f>
        <v>Izglītības un zinātnes ministrija</v>
      </c>
      <c r="B7" s="31" t="str">
        <f>[1]LV!B7</f>
        <v>Ministry of Education and Science</v>
      </c>
      <c r="C7" s="69" t="str">
        <f>[1]LV!C7</f>
        <v>IB</v>
      </c>
      <c r="D7" s="475" t="str">
        <f>[1]LV!D7</f>
        <v>pasts@izm.gov.lv</v>
      </c>
      <c r="E7" s="29" t="str">
        <f>[1]LV!E7</f>
        <v>+371 67047808</v>
      </c>
      <c r="F7" s="29" t="str">
        <f>[1]LV!F7</f>
        <v>National</v>
      </c>
      <c r="G7" s="31" t="str">
        <f>[1]LV!G7</f>
        <v>Eiropas Savienības kohēzijas politikas programma 2021.–2027.gadam</v>
      </c>
      <c r="H7" s="3" t="str">
        <f>[1]LV!H7</f>
        <v>PO1, PO4</v>
      </c>
      <c r="I7" s="471" t="str">
        <f>[1]LV!I7</f>
        <v>www.izm.gov.lv</v>
      </c>
    </row>
    <row r="8" spans="1:9" ht="40.15" customHeight="1">
      <c r="A8" s="447" t="str">
        <f>[1]LV!A8</f>
        <v>Vides aizsardzības un reģionālās attīstības ministrija</v>
      </c>
      <c r="B8" s="31" t="str">
        <f>[1]LV!B8</f>
        <v>Ministry of Environmental protection and regional development</v>
      </c>
      <c r="C8" s="407" t="str">
        <f>[1]LV!C8</f>
        <v>IB</v>
      </c>
      <c r="D8" s="469" t="str">
        <f>[1]LV!D8</f>
        <v>pasts@varam.gov.lv</v>
      </c>
      <c r="E8" s="29" t="str">
        <f>[1]LV!E8</f>
        <v>+371 66016713</v>
      </c>
      <c r="F8" s="444" t="str">
        <f>[1]LV!F8</f>
        <v>National</v>
      </c>
      <c r="G8" s="31" t="str">
        <f>[1]LV!G8</f>
        <v>Eiropas Savienības kohēzijas politikas programma 2021.–2027.gadam</v>
      </c>
      <c r="H8" s="3" t="str">
        <f>[1]LV!H8</f>
        <v>PO2</v>
      </c>
      <c r="I8" s="221" t="str">
        <f>[1]LV!I8</f>
        <v>www.varam.gov.lv</v>
      </c>
    </row>
    <row r="9" spans="1:9" ht="40.15" customHeight="1">
      <c r="A9" s="31" t="str">
        <f>[1]LV!A9</f>
        <v>Vides aizsardzības un reģionālās attīstības ministrija</v>
      </c>
      <c r="B9" s="31" t="str">
        <f>[1]LV!B9</f>
        <v>Ministry of Environmental protection and regional development</v>
      </c>
      <c r="C9" s="407" t="str">
        <f>[1]LV!C9</f>
        <v>IB</v>
      </c>
      <c r="D9" s="475" t="str">
        <f>[1]LV!D9</f>
        <v>pasts@varam.gov.lv</v>
      </c>
      <c r="E9" s="29" t="str">
        <f>[1]LV!E9</f>
        <v>+371 66016714</v>
      </c>
      <c r="F9" s="444" t="str">
        <f>[1]LV!F9</f>
        <v>National</v>
      </c>
      <c r="G9" s="31" t="str">
        <f>[1]LV!G9</f>
        <v>Eiropas Savienības kohēzijas politikas programma 2021.–2027.gadam</v>
      </c>
      <c r="H9" s="3" t="str">
        <f>[1]LV!H9</f>
        <v>PO1, PO4, PO5</v>
      </c>
      <c r="I9" s="221" t="str">
        <f>[1]LV!I9</f>
        <v>www.varam.gov.lv</v>
      </c>
    </row>
    <row r="10" spans="1:9" ht="40.15" customHeight="1">
      <c r="A10" s="155" t="str">
        <f>[1]LV!A10</f>
        <v>Labklājības ministrija</v>
      </c>
      <c r="B10" s="155" t="str">
        <f>[1]LV!B10</f>
        <v>Ministry of Welfare</v>
      </c>
      <c r="C10" s="408" t="str">
        <f>[1]LV!C10</f>
        <v>IB</v>
      </c>
      <c r="D10" s="222" t="str">
        <f>[1]LV!D10</f>
        <v>lm@lm.gov.lv</v>
      </c>
      <c r="E10" s="156" t="str">
        <f>[1]LV!E10</f>
        <v>+371 67782958</v>
      </c>
      <c r="F10" s="29" t="str">
        <f>[1]LV!F10</f>
        <v>National</v>
      </c>
      <c r="G10" s="3" t="str">
        <f>[1]LV!G10</f>
        <v>Eiropas Savienības kohēzijas politikas programma 2021.–2027.gadam</v>
      </c>
      <c r="H10" s="3" t="str">
        <f>[1]LV!H10</f>
        <v>PO4</v>
      </c>
      <c r="I10" s="221" t="str">
        <f>[1]LV!I10</f>
        <v>www.lm.gov.lv</v>
      </c>
    </row>
    <row r="11" spans="1:9" ht="40.15" customHeight="1">
      <c r="A11" s="31" t="str">
        <f>[1]LV!A11</f>
        <v>Satiksmes ministrija</v>
      </c>
      <c r="B11" s="31" t="str">
        <f>[1]LV!B11</f>
        <v>Ministry of Transport</v>
      </c>
      <c r="C11" s="69" t="str">
        <f>[1]LV!C11</f>
        <v>IB</v>
      </c>
      <c r="D11" s="81" t="str">
        <f>[1]LV!D11</f>
        <v>satiksmes.ministrija@sam.gov.lv</v>
      </c>
      <c r="E11" s="445" t="str">
        <f>[1]LV!E11</f>
        <v>+371 67028017</v>
      </c>
      <c r="F11" s="444" t="str">
        <f>[1]LV!F11</f>
        <v>National</v>
      </c>
      <c r="G11" s="446" t="str">
        <f>[1]LV!G11</f>
        <v>Eiropas Savienības kohēzijas politikas programma 2021.–2027.gadam</v>
      </c>
      <c r="H11" s="444" t="str">
        <f>[1]LV!H11</f>
        <v>PO2, PO3</v>
      </c>
      <c r="I11" s="221" t="str">
        <f>[1]LV!I11</f>
        <v>www.sam.gov.lv</v>
      </c>
    </row>
    <row r="12" spans="1:9" ht="40.15" customHeight="1">
      <c r="A12" s="155" t="str">
        <f>[1]LV!A12</f>
        <v>Veselības ministrija</v>
      </c>
      <c r="B12" s="155" t="str">
        <f>[1]LV!B12</f>
        <v>Ministry of Health</v>
      </c>
      <c r="C12" s="408" t="str">
        <f>[1]LV!C12</f>
        <v>IB</v>
      </c>
      <c r="D12" s="476" t="str">
        <f>[1]LV!D12</f>
        <v>vm@vm.gov.lv</v>
      </c>
      <c r="E12" s="156" t="str">
        <f>[1]LV!E12</f>
        <v>+371 6787 6158</v>
      </c>
      <c r="F12" s="29" t="str">
        <f>[1]LV!F12</f>
        <v>National</v>
      </c>
      <c r="G12" s="446" t="str">
        <f>[1]LV!G12</f>
        <v>Eiropas Savienības kohēzijas politikas programma 2021.–2027.gadam</v>
      </c>
      <c r="H12" s="3">
        <f>[1]LV!H12</f>
        <v>0</v>
      </c>
      <c r="I12" s="471" t="str">
        <f>[1]LV!I12</f>
        <v>www.vm.gov.lv</v>
      </c>
    </row>
    <row r="13" spans="1:9" ht="40.15" customHeight="1">
      <c r="A13" s="31" t="str">
        <f>[1]LV!A13</f>
        <v>Valsts kanceleja</v>
      </c>
      <c r="B13" s="31" t="str">
        <f>[1]LV!B13</f>
        <v>State Chancellery</v>
      </c>
      <c r="C13" s="69" t="str">
        <f>[1]LV!C13</f>
        <v>IB</v>
      </c>
      <c r="D13" s="475" t="str">
        <f>[1]LV!D13</f>
        <v>pasts@mk.gov.lv</v>
      </c>
      <c r="E13" s="29" t="str">
        <f>[1]LV!E13</f>
        <v>+371 67082989</v>
      </c>
      <c r="F13" s="29" t="str">
        <f>[1]LV!F13</f>
        <v>National</v>
      </c>
      <c r="G13" s="31" t="str">
        <f>[1]LV!G13</f>
        <v>Eiropas Savienības kohēzijas politikas programma 2021.–2027.gadam</v>
      </c>
      <c r="H13" s="3" t="str">
        <f>[1]LV!H13</f>
        <v>PO1, PO4</v>
      </c>
      <c r="I13" s="221" t="str">
        <f>[1]LV!I13</f>
        <v>www.mk.gov.lv</v>
      </c>
    </row>
    <row r="14" spans="1:9" ht="40.15" customHeight="1">
      <c r="A14" s="155" t="str">
        <f>[1]LV!A14</f>
        <v>Valsts kanceleja</v>
      </c>
      <c r="B14" s="155" t="str">
        <f>[1]LV!B14</f>
        <v>State Chancellery</v>
      </c>
      <c r="C14" s="408" t="str">
        <f>[1]LV!C14</f>
        <v>IB</v>
      </c>
      <c r="D14" s="476" t="str">
        <f>[1]LV!D14</f>
        <v>pasts@mk.gov.lv</v>
      </c>
      <c r="E14" s="156" t="str">
        <f>[1]LV!E14</f>
        <v>+371 67082989</v>
      </c>
      <c r="F14" s="29" t="str">
        <f>[1]LV!F14</f>
        <v>National</v>
      </c>
      <c r="G14" s="31" t="str">
        <f>[1]LV!G14</f>
        <v>Eiropas Savienības kohēzijas politikas programma 2021.–2027.gadam</v>
      </c>
      <c r="H14" s="3" t="str">
        <f>[1]LV!H14</f>
        <v>PO1, PO4</v>
      </c>
      <c r="I14" s="221" t="str">
        <f>[1]LV!I14</f>
        <v>www.mk.gov.lv</v>
      </c>
    </row>
    <row r="15" spans="1:9" ht="40.15" customHeight="1">
      <c r="A15" s="155" t="str">
        <f>[1]LV!A15</f>
        <v>Tieslietu ministrija</v>
      </c>
      <c r="B15" s="155" t="str">
        <f>[1]LV!B15</f>
        <v>Ministry of Justice</v>
      </c>
      <c r="C15" s="408" t="str">
        <f>[1]LV!C15</f>
        <v>IB</v>
      </c>
      <c r="D15" s="477" t="str">
        <f>[1]LV!D15</f>
        <v>pasts@tm.gov.lv</v>
      </c>
      <c r="E15" s="156" t="str">
        <f>[1]LV!E15</f>
        <v>+371 67036 853</v>
      </c>
      <c r="F15" s="29" t="str">
        <f>[1]LV!F15</f>
        <v>National</v>
      </c>
      <c r="G15" s="31" t="str">
        <f>[1]LV!G15</f>
        <v>Eiropas Savienības kohēzijas politikas programma 2021.–2027.gadam</v>
      </c>
      <c r="H15" s="3" t="str">
        <f>[1]LV!H15</f>
        <v>PO4</v>
      </c>
      <c r="I15" s="221" t="str">
        <f>[1]LV!I15</f>
        <v>www.tm.gov.lv</v>
      </c>
    </row>
    <row r="16" spans="1:9" ht="40.15" customHeight="1">
      <c r="A16" s="623" t="str">
        <f>[1]LV!A16</f>
        <v>Iekšlietu ministrija</v>
      </c>
      <c r="B16" s="623" t="str">
        <f>[1]LV!B16</f>
        <v>Ministry of Interior</v>
      </c>
      <c r="C16" s="624" t="str">
        <f>[1]LV!C16</f>
        <v>IB</v>
      </c>
      <c r="D16" s="625" t="str">
        <f>[1]LV!D16</f>
        <v>pasts@iem.gov.lv</v>
      </c>
      <c r="E16" s="626" t="str">
        <f>[1]LV!E16</f>
        <v>+371 67219504</v>
      </c>
      <c r="F16" s="626" t="str">
        <f>[1]LV!F16</f>
        <v>National</v>
      </c>
      <c r="G16" s="623" t="str">
        <f>[1]LV!G16</f>
        <v>Eiropas Savienības kohēzijas politikas programma 2021.–2027.gadam</v>
      </c>
      <c r="H16" s="627">
        <f>[1]LV!H16</f>
        <v>0</v>
      </c>
      <c r="I16" s="628" t="str">
        <f>[1]LV!I16</f>
        <v>www.iem.gov.lv</v>
      </c>
    </row>
  </sheetData>
  <autoFilter ref="A3:I3" xr:uid="{00000000-0001-0000-1400-000000000000}"/>
  <mergeCells count="2">
    <mergeCell ref="A1:I1"/>
    <mergeCell ref="A2:I2"/>
  </mergeCells>
  <phoneticPr fontId="2" type="noConversion"/>
  <pageMargins left="0.75" right="0.75" top="0.91" bottom="0.92" header="0.5" footer="0.5"/>
  <pageSetup paperSize="9" scale="31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8"/>
  <sheetViews>
    <sheetView view="pageBreakPreview" zoomScale="102" zoomScaleNormal="70" zoomScaleSheetLayoutView="102" workbookViewId="0">
      <selection activeCell="K9" sqref="K9"/>
    </sheetView>
  </sheetViews>
  <sheetFormatPr defaultColWidth="9.140625" defaultRowHeight="12.6"/>
  <cols>
    <col min="1" max="1" width="30.85546875" style="11" bestFit="1" customWidth="1"/>
    <col min="2" max="2" width="31.7109375" style="11" customWidth="1"/>
    <col min="3" max="3" width="26" bestFit="1" customWidth="1"/>
    <col min="4" max="4" width="14.140625" bestFit="1" customWidth="1"/>
    <col min="5" max="5" width="31.7109375" customWidth="1"/>
    <col min="6" max="6" width="24" bestFit="1" customWidth="1"/>
    <col min="7" max="7" width="30.85546875" bestFit="1" customWidth="1"/>
    <col min="8" max="8" width="12.85546875" bestFit="1" customWidth="1"/>
    <col min="9" max="9" width="31.85546875" style="659" bestFit="1" customWidth="1"/>
  </cols>
  <sheetData>
    <row r="1" spans="1:9" ht="48" customHeight="1">
      <c r="A1" s="741" t="str">
        <f>[1]MT!$A$1</f>
        <v>MALTA</v>
      </c>
      <c r="B1" s="742"/>
      <c r="C1" s="742"/>
      <c r="D1" s="742"/>
      <c r="E1" s="742"/>
      <c r="F1" s="742"/>
      <c r="G1" s="742"/>
      <c r="H1" s="742"/>
      <c r="I1" s="743"/>
    </row>
    <row r="2" spans="1:9" ht="42" customHeight="1">
      <c r="A2" s="741" t="str">
        <f>[1]MT!$A$2</f>
        <v>Investment for Growth and Jobs 2021-2027</v>
      </c>
      <c r="B2" s="742"/>
      <c r="C2" s="742"/>
      <c r="D2" s="742"/>
      <c r="E2" s="742"/>
      <c r="F2" s="742"/>
      <c r="G2" s="742"/>
      <c r="H2" s="742"/>
      <c r="I2" s="743"/>
    </row>
    <row r="3" spans="1:9" s="6" customFormat="1" ht="24" customHeight="1">
      <c r="A3" s="356" t="str">
        <f>[1]MT!A3</f>
        <v>Organisation (national language)</v>
      </c>
      <c r="B3" s="357" t="str">
        <f>[1]MT!B3</f>
        <v>Organisation (English)</v>
      </c>
      <c r="C3" s="357" t="str">
        <f>[1]MT!C3</f>
        <v>Role (MA / IB)</v>
      </c>
      <c r="D3" s="357" t="str">
        <f>[1]MT!D3</f>
        <v>Generic e-mail</v>
      </c>
      <c r="E3" s="357" t="str">
        <f>[1]MT!E3</f>
        <v>Phone/Address</v>
      </c>
      <c r="F3" s="357" t="str">
        <f>[1]MT!F3</f>
        <v>Level (national / regional)</v>
      </c>
      <c r="G3" s="356" t="str">
        <f>[1]MT!G3</f>
        <v>Name of Operational Programme</v>
      </c>
      <c r="H3" s="357" t="str">
        <f>[1]MT!H3</f>
        <v>POs selected</v>
      </c>
      <c r="I3" s="651" t="str">
        <f>[1]MT!I3</f>
        <v>Link</v>
      </c>
    </row>
    <row r="4" spans="1:9" s="6" customFormat="1" ht="43.5">
      <c r="A4" s="355">
        <f>[1]MT!A4</f>
        <v>0</v>
      </c>
      <c r="B4" s="345" t="str">
        <f>[1]MT!B4</f>
        <v xml:space="preserve">Office of the Prime Minister (OPM) </v>
      </c>
      <c r="C4" s="346" t="str">
        <f>[1]MT!C4</f>
        <v>Office of the Prime Minister</v>
      </c>
      <c r="D4" s="347">
        <f>[1]MT!D4</f>
        <v>0</v>
      </c>
      <c r="E4" s="345" t="str">
        <f>[1]MT!E4</f>
        <v>Office of the Prime Minister, Auberge de Castille, Valletta, VLT 1061</v>
      </c>
      <c r="F4" s="345" t="str">
        <f>[1]MT!F4</f>
        <v>national</v>
      </c>
      <c r="G4" s="345">
        <f>[1]MT!G4</f>
        <v>0</v>
      </c>
      <c r="H4" s="348">
        <f>[1]MT!H4</f>
        <v>0</v>
      </c>
      <c r="I4" s="652" t="str">
        <f>[1]MT!I4</f>
        <v>http://www.opm.gov.mt​</v>
      </c>
    </row>
    <row r="5" spans="1:9" s="6" customFormat="1" ht="57.95">
      <c r="A5" s="355">
        <f>[1]MT!A5</f>
        <v>0</v>
      </c>
      <c r="B5" s="349" t="str">
        <f>[1]MT!B5</f>
        <v>Ministry for the Economy, European Funds and Lands (MEFL)</v>
      </c>
      <c r="C5" s="350" t="str">
        <f>[1]MT!C5</f>
        <v>Ministry</v>
      </c>
      <c r="D5" s="347">
        <f>[1]MT!D5</f>
        <v>0</v>
      </c>
      <c r="E5" s="349" t="str">
        <f>[1]MT!E5</f>
        <v>Minisrtry for the Economy, European Funds and Lands,
197, Palazzo Zondadari, Merchant Street, Valletta, VLT 1172</v>
      </c>
      <c r="F5" s="349" t="str">
        <f>[1]MT!F5</f>
        <v>national</v>
      </c>
      <c r="G5" s="349">
        <f>[1]MT!G5</f>
        <v>0</v>
      </c>
      <c r="H5" s="351">
        <f>[1]MT!H5</f>
        <v>0</v>
      </c>
      <c r="I5" s="653" t="str">
        <f>[1]MT!I5</f>
        <v>https://economy.gov.mt/</v>
      </c>
    </row>
    <row r="6" spans="1:9" ht="43.5">
      <c r="A6" s="355">
        <f>[1]MT!A6</f>
        <v>0</v>
      </c>
      <c r="B6" s="345" t="str">
        <f>[1]MT!B6</f>
        <v>Ministry for Education, Sport, Youth, Research and Innovation (MEYR)</v>
      </c>
      <c r="C6" s="346" t="str">
        <f>[1]MT!C6</f>
        <v>Ministry</v>
      </c>
      <c r="D6" s="352">
        <f>[1]MT!D6</f>
        <v>0</v>
      </c>
      <c r="E6" s="345" t="str">
        <f>[1]MT!E6</f>
        <v>Ministry for Education, Sport, Youth, Research and Innovation, Great Siege Road, Floriana,  VLT 2000</v>
      </c>
      <c r="F6" s="345" t="str">
        <f>[1]MT!F6</f>
        <v>national</v>
      </c>
      <c r="G6" s="345">
        <f>[1]MT!G6</f>
        <v>0</v>
      </c>
      <c r="H6" s="348">
        <f>[1]MT!H6</f>
        <v>0</v>
      </c>
      <c r="I6" s="654" t="str">
        <f>[1]MT!I6</f>
        <v xml:space="preserve">http://education.gov.mt </v>
      </c>
    </row>
    <row r="7" spans="1:9" ht="43.5">
      <c r="A7" s="355">
        <f>[1]MT!A7</f>
        <v>0</v>
      </c>
      <c r="B7" s="349" t="str">
        <f>[1]MT!B7</f>
        <v>Ministry for the Environment, Energy and Enterprise (MEEE)</v>
      </c>
      <c r="C7" s="350" t="str">
        <f>[1]MT!C7</f>
        <v>Ministry</v>
      </c>
      <c r="D7" s="353">
        <f>[1]MT!D7</f>
        <v>0</v>
      </c>
      <c r="E7" s="349" t="str">
        <f>[1]MT!E7</f>
        <v>Ministry for the Environment, Energy and Enterprise, Barriera Wharf, Valletta, VLT 2000</v>
      </c>
      <c r="F7" s="349" t="str">
        <f>[1]MT!F7</f>
        <v>national</v>
      </c>
      <c r="G7" s="349">
        <f>[1]MT!G7</f>
        <v>0</v>
      </c>
      <c r="H7" s="351">
        <f>[1]MT!H7</f>
        <v>0</v>
      </c>
      <c r="I7" s="653" t="str">
        <f>[1]MT!I7</f>
        <v xml:space="preserve">http://energy.gov.mt </v>
      </c>
    </row>
    <row r="8" spans="1:9" ht="29.1">
      <c r="A8" s="355">
        <f>[1]MT!A8</f>
        <v>0</v>
      </c>
      <c r="B8" s="349" t="str">
        <f>[1]MT!B8</f>
        <v>The Energy and Water Agency (EWA)</v>
      </c>
      <c r="C8" s="350" t="str">
        <f>[1]MT!C8</f>
        <v>Agency</v>
      </c>
      <c r="D8" s="353">
        <f>[1]MT!D8</f>
        <v>0</v>
      </c>
      <c r="E8" s="349" t="str">
        <f>[1]MT!E8</f>
        <v>The Energy and Water Agency, WSC, Qormi Road, Luqa, LQA 9043, Malta</v>
      </c>
      <c r="F8" s="349" t="str">
        <f>[1]MT!F8</f>
        <v>national</v>
      </c>
      <c r="G8" s="349">
        <f>[1]MT!G8</f>
        <v>0</v>
      </c>
      <c r="H8" s="351">
        <f>[1]MT!H8</f>
        <v>0</v>
      </c>
      <c r="I8" s="653" t="str">
        <f>[1]MT!I8</f>
        <v>http://energywateragency.gov.mt</v>
      </c>
    </row>
    <row r="9" spans="1:9" ht="29.1">
      <c r="A9" s="355">
        <f>[1]MT!A9</f>
        <v>0</v>
      </c>
      <c r="B9" s="349" t="str">
        <f>[1]MT!B9</f>
        <v>Ministry for Tourism (MOT)</v>
      </c>
      <c r="C9" s="350" t="str">
        <f>[1]MT!C9</f>
        <v>Ministry</v>
      </c>
      <c r="D9" s="354">
        <f>[1]MT!D9</f>
        <v>0</v>
      </c>
      <c r="E9" s="349" t="str">
        <f>[1]MT!E9</f>
        <v>Ministry for Tourism,233, Republic Street , Valletta, VLT 1116</v>
      </c>
      <c r="F9" s="349" t="str">
        <f>[1]MT!F9</f>
        <v>national</v>
      </c>
      <c r="G9" s="349">
        <f>[1]MT!G9</f>
        <v>0</v>
      </c>
      <c r="H9" s="351">
        <f>[1]MT!H9</f>
        <v>0</v>
      </c>
      <c r="I9" s="653" t="str">
        <f>[1]MT!I9</f>
        <v>http://tourism.gov.mt</v>
      </c>
    </row>
    <row r="10" spans="1:9" ht="57.95">
      <c r="A10" s="355">
        <f>[1]MT!A10</f>
        <v>0</v>
      </c>
      <c r="B10" s="345" t="str">
        <f>[1]MT!B10</f>
        <v>Ministry for Justice (MFJ)</v>
      </c>
      <c r="C10" s="346" t="str">
        <f>[1]MT!C10</f>
        <v>Ministry</v>
      </c>
      <c r="D10" s="358">
        <f>[1]MT!D10</f>
        <v>0</v>
      </c>
      <c r="E10" s="359" t="str">
        <f>[1]MT!E10</f>
        <v xml:space="preserve">Ministry for Justice, 
Auberge D'Aragon, Misrah Indipendenza, Valletta, VLT 1521
</v>
      </c>
      <c r="F10" s="345" t="str">
        <f>[1]MT!F10</f>
        <v>national</v>
      </c>
      <c r="G10" s="345">
        <f>[1]MT!G10</f>
        <v>0</v>
      </c>
      <c r="H10" s="360">
        <f>[1]MT!H10</f>
        <v>0</v>
      </c>
      <c r="I10" s="655" t="str">
        <f>[1]MT!I10</f>
        <v>https://justice.gov.mt/</v>
      </c>
    </row>
    <row r="11" spans="1:9" ht="57.95">
      <c r="A11" s="355">
        <f>[1]MT!A11</f>
        <v>0</v>
      </c>
      <c r="B11" s="349" t="str">
        <f>[1]MT!B11</f>
        <v>Ministry for the National Heritage, the Arts and Local Government (MHAL)</v>
      </c>
      <c r="C11" s="350" t="str">
        <f>[1]MT!C11</f>
        <v>Ministry</v>
      </c>
      <c r="D11" s="361">
        <f>[1]MT!D11</f>
        <v>0</v>
      </c>
      <c r="E11" s="349" t="str">
        <f>[1]MT!E11</f>
        <v>Ministry for the National Heritage, the Arts and Local Government , 30, Old Treasury Street, 
Valletta, VLT 1410</v>
      </c>
      <c r="F11" s="349" t="str">
        <f>[1]MT!F11</f>
        <v>national</v>
      </c>
      <c r="G11" s="349">
        <f>[1]MT!G11</f>
        <v>0</v>
      </c>
      <c r="H11" s="362">
        <f>[1]MT!H11</f>
        <v>0</v>
      </c>
      <c r="I11" s="656" t="str">
        <f>[1]MT!I11</f>
        <v>http://www.culture.gov.mt/</v>
      </c>
    </row>
    <row r="12" spans="1:9" ht="43.5">
      <c r="A12" s="355">
        <f>[1]MT!A12</f>
        <v>0</v>
      </c>
      <c r="B12" s="345" t="str">
        <f>[1]MT!B12</f>
        <v>Environment and Resources Authority (ERA)</v>
      </c>
      <c r="C12" s="346" t="str">
        <f>[1]MT!C12</f>
        <v xml:space="preserve">Authority </v>
      </c>
      <c r="D12" s="363">
        <f>[1]MT!D12</f>
        <v>0</v>
      </c>
      <c r="E12" s="345" t="str">
        <f>[1]MT!E12</f>
        <v>Environment and Resources Authority, Hexagon House, Spencer Hill, Marsa, MRS 1411</v>
      </c>
      <c r="F12" s="345" t="str">
        <f>[1]MT!F12</f>
        <v>national</v>
      </c>
      <c r="G12" s="345" t="str">
        <f>[1]MT!G12</f>
        <v>,</v>
      </c>
      <c r="H12" s="360">
        <f>[1]MT!H12</f>
        <v>0</v>
      </c>
      <c r="I12" s="655" t="str">
        <f>[1]MT!I12</f>
        <v>https://era.org.mt/</v>
      </c>
    </row>
    <row r="13" spans="1:9" ht="29.1">
      <c r="A13" s="355">
        <f>[1]MT!A13</f>
        <v>0</v>
      </c>
      <c r="B13" s="345" t="str">
        <f>[1]MT!B13</f>
        <v>Planning Authority (PA)</v>
      </c>
      <c r="C13" s="346" t="str">
        <f>[1]MT!C13</f>
        <v xml:space="preserve">Authority </v>
      </c>
      <c r="D13" s="358">
        <f>[1]MT!D13</f>
        <v>0</v>
      </c>
      <c r="E13" s="345" t="str">
        <f>[1]MT!E13</f>
        <v>Planning Authority , St Francis Ravelin, Floriana FRN 1230</v>
      </c>
      <c r="F13" s="345" t="str">
        <f>[1]MT!F13</f>
        <v>national</v>
      </c>
      <c r="G13" s="345">
        <f>[1]MT!G13</f>
        <v>0</v>
      </c>
      <c r="H13" s="360">
        <f>[1]MT!H13</f>
        <v>0</v>
      </c>
      <c r="I13" s="655" t="str">
        <f>[1]MT!I13</f>
        <v>http://www.pa.org.mt</v>
      </c>
    </row>
    <row r="14" spans="1:9" ht="43.5">
      <c r="A14" s="355">
        <f>[1]MT!A14</f>
        <v>0</v>
      </c>
      <c r="B14" s="345" t="str">
        <f>[1]MT!B14</f>
        <v>Ministry for Health (MFH)</v>
      </c>
      <c r="C14" s="346" t="str">
        <f>[1]MT!C14</f>
        <v>Ministry</v>
      </c>
      <c r="D14" s="358">
        <f>[1]MT!D14</f>
        <v>0</v>
      </c>
      <c r="E14" s="345" t="str">
        <f>[1]MT!E14</f>
        <v>Ministry for Health, 15, Palazzo Castellania, Merchant Street Valletta, VLT 1711</v>
      </c>
      <c r="F14" s="345" t="str">
        <f>[1]MT!F14</f>
        <v>national</v>
      </c>
      <c r="G14" s="345">
        <f>[1]MT!G14</f>
        <v>0</v>
      </c>
      <c r="H14" s="360">
        <f>[1]MT!H14</f>
        <v>0</v>
      </c>
      <c r="I14" s="655" t="str">
        <f>[1]MT!I14</f>
        <v>http://health.gov.mt</v>
      </c>
    </row>
    <row r="15" spans="1:9" ht="43.5">
      <c r="A15" s="355">
        <f>[1]MT!A15</f>
        <v>0</v>
      </c>
      <c r="B15" s="345" t="str">
        <f>[1]MT!B15</f>
        <v>Ministry for Foreign and European Affairs and Trade (MFET)</v>
      </c>
      <c r="C15" s="346" t="str">
        <f>[1]MT!C15</f>
        <v>Ministry</v>
      </c>
      <c r="D15" s="358">
        <f>[1]MT!D15</f>
        <v>0</v>
      </c>
      <c r="E15" s="345" t="str">
        <f>[1]MT!E15</f>
        <v>Ministry for Foreign Affairs and Trade, Palazzo Parisio, Merchants Street, Valletta, VLT 1711, Malta</v>
      </c>
      <c r="F15" s="345" t="str">
        <f>[1]MT!F15</f>
        <v>national</v>
      </c>
      <c r="G15" s="345">
        <f>[1]MT!G15</f>
        <v>0</v>
      </c>
      <c r="H15" s="360">
        <f>[1]MT!H15</f>
        <v>0</v>
      </c>
      <c r="I15" s="655" t="str">
        <f>[1]MT!I15</f>
        <v>https://foreign.gov.mt/</v>
      </c>
    </row>
    <row r="16" spans="1:9" ht="57.95">
      <c r="A16" s="355">
        <f>[1]MT!A16</f>
        <v>0</v>
      </c>
      <c r="B16" s="349" t="str">
        <f>[1]MT!B16</f>
        <v>Ministry for Transport, Infrastructure and Capital Projects (MTIP)</v>
      </c>
      <c r="C16" s="350" t="str">
        <f>[1]MT!C16</f>
        <v>Ministry</v>
      </c>
      <c r="D16" s="361">
        <f>[1]MT!D16</f>
        <v>0</v>
      </c>
      <c r="E16" s="349" t="str">
        <f>[1]MT!E16</f>
        <v>Ministry for Transport, Infrastructure and Capital projects, 
Casa Leoni, triq il-Kbira San Guzepp, Santa Venera, SVR 1012</v>
      </c>
      <c r="F16" s="349" t="str">
        <f>[1]MT!F16</f>
        <v>national</v>
      </c>
      <c r="G16" s="349">
        <f>[1]MT!G16</f>
        <v>0</v>
      </c>
      <c r="H16" s="362">
        <f>[1]MT!H16</f>
        <v>0</v>
      </c>
      <c r="I16" s="656" t="str">
        <f>[1]MT!I16</f>
        <v>https://mtip.gov.mt</v>
      </c>
    </row>
    <row r="17" spans="1:9" ht="29.1">
      <c r="A17" s="355">
        <f>[1]MT!A17</f>
        <v>0</v>
      </c>
      <c r="B17" s="345" t="str">
        <f>[1]MT!B17</f>
        <v>Transport Malta (TM)</v>
      </c>
      <c r="C17" s="346" t="str">
        <f>[1]MT!C17</f>
        <v xml:space="preserve">Authority </v>
      </c>
      <c r="D17" s="347">
        <f>[1]MT!D17</f>
        <v>0</v>
      </c>
      <c r="E17" s="345" t="str">
        <f>[1]MT!E17</f>
        <v>Transport Malta, Sa Maison Road, Floriana, Malta</v>
      </c>
      <c r="F17" s="345" t="str">
        <f>[1]MT!F17</f>
        <v>national</v>
      </c>
      <c r="G17" s="345">
        <f>[1]MT!G17</f>
        <v>0</v>
      </c>
      <c r="H17" s="360">
        <f>[1]MT!H17</f>
        <v>0</v>
      </c>
      <c r="I17" s="655" t="str">
        <f>[1]MT!I17</f>
        <v>http://www.transport.gov.mt/</v>
      </c>
    </row>
    <row r="18" spans="1:9" ht="29.1">
      <c r="A18" s="355">
        <f>[1]MT!A18</f>
        <v>0</v>
      </c>
      <c r="B18" s="345" t="str">
        <f>[1]MT!B18</f>
        <v>Ministry for Gozo (MGOZ)</v>
      </c>
      <c r="C18" s="346" t="str">
        <f>[1]MT!C18</f>
        <v>Ministry</v>
      </c>
      <c r="D18" s="358">
        <f>[1]MT!D18</f>
        <v>0</v>
      </c>
      <c r="E18" s="345" t="str">
        <f>[1]MT!E18</f>
        <v>Minisrty for Gozo, St Francis Square, Gozo, Malta, VCT 1335</v>
      </c>
      <c r="F18" s="345" t="str">
        <f>[1]MT!F18</f>
        <v>national</v>
      </c>
      <c r="G18" s="345">
        <f>[1]MT!G18</f>
        <v>0</v>
      </c>
      <c r="H18" s="360">
        <f>[1]MT!H18</f>
        <v>0</v>
      </c>
      <c r="I18" s="655" t="str">
        <f>[1]MT!I18</f>
        <v xml:space="preserve">http://mgoz.gov.mt  </v>
      </c>
    </row>
    <row r="19" spans="1:9" ht="43.5">
      <c r="A19" s="355">
        <f>[1]MT!A19</f>
        <v>0</v>
      </c>
      <c r="B19" s="345" t="str">
        <f>[1]MT!B19</f>
        <v>Ministry for Home Affairs, Security, Reforms and Equality (MHSR)</v>
      </c>
      <c r="C19" s="346" t="str">
        <f>[1]MT!C19</f>
        <v>Ministry</v>
      </c>
      <c r="D19" s="358">
        <f>[1]MT!D19</f>
        <v>0</v>
      </c>
      <c r="E19" s="345" t="str">
        <f>[1]MT!E19</f>
        <v>Ministry for Home Affairs, Security, Reforms and Equality, 
201, Strait Street, Valletta VLT 1433</v>
      </c>
      <c r="F19" s="345" t="str">
        <f>[1]MT!F19</f>
        <v>national</v>
      </c>
      <c r="G19" s="345">
        <f>[1]MT!G19</f>
        <v>0</v>
      </c>
      <c r="H19" s="360">
        <f>[1]MT!H19</f>
        <v>0</v>
      </c>
      <c r="I19" s="655" t="str">
        <f>[1]MT!I19</f>
        <v>https://homeaffairs.gov.mt/</v>
      </c>
    </row>
    <row r="20" spans="1:9" ht="72.599999999999994">
      <c r="A20" s="355">
        <f>[1]MT!A20</f>
        <v>0</v>
      </c>
      <c r="B20" s="345" t="str">
        <f>[1]MT!B20</f>
        <v>Ministry for Social Policy and Children's Rights (MSPC)</v>
      </c>
      <c r="C20" s="346" t="str">
        <f>[1]MT!C20</f>
        <v>Ministry</v>
      </c>
      <c r="D20" s="358">
        <f>[1]MT!D20</f>
        <v>0</v>
      </c>
      <c r="E20" s="345" t="str">
        <f>[1]MT!E20</f>
        <v>Ministry for Social Policy and Childen's Rights,
310, Palazzo Ferreria,
Republic Street,
Valletta VLT 2000</v>
      </c>
      <c r="F20" s="345" t="str">
        <f>[1]MT!F20</f>
        <v>national</v>
      </c>
      <c r="G20" s="345">
        <f>[1]MT!G20</f>
        <v>0</v>
      </c>
      <c r="H20" s="360">
        <f>[1]MT!H20</f>
        <v>0</v>
      </c>
      <c r="I20" s="655" t="str">
        <f>[1]MT!I20</f>
        <v>https://family.gov.mt/en/</v>
      </c>
    </row>
    <row r="21" spans="1:9" ht="57.95">
      <c r="A21" s="355">
        <f>[1]MT!A21</f>
        <v>0</v>
      </c>
      <c r="B21" s="345" t="str">
        <f>[1]MT!B21</f>
        <v>Ministry for Finance and Employment</v>
      </c>
      <c r="C21" s="346" t="str">
        <f>[1]MT!C21</f>
        <v>Ministry</v>
      </c>
      <c r="D21" s="364">
        <f>[1]MT!D21</f>
        <v>0</v>
      </c>
      <c r="E21" s="345" t="str">
        <f>[1]MT!E21</f>
        <v>Ministry for Finance and Employment
Parliament Building, 
Freedom Square, Valletta</v>
      </c>
      <c r="F21" s="345" t="str">
        <f>[1]MT!F21</f>
        <v>national</v>
      </c>
      <c r="G21" s="345">
        <f>[1]MT!G21</f>
        <v>0</v>
      </c>
      <c r="H21" s="360">
        <f>[1]MT!H21</f>
        <v>0</v>
      </c>
      <c r="I21" s="657" t="str">
        <f>[1]MT!I21</f>
        <v>http://www.finance.gov.mt/</v>
      </c>
    </row>
    <row r="22" spans="1:9" ht="50.1">
      <c r="A22" s="355">
        <f>[1]MT!A22</f>
        <v>0</v>
      </c>
      <c r="B22" s="660" t="str">
        <f>[1]MT!B22</f>
        <v>Ministry for Public Works and Planning (MPWP)</v>
      </c>
      <c r="C22" s="355" t="str">
        <f>[1]MT!C22</f>
        <v>Ministry</v>
      </c>
      <c r="D22" s="355">
        <f>[1]MT!D22</f>
        <v>0</v>
      </c>
      <c r="E22" s="355" t="str">
        <f>[1]MT!E22</f>
        <v>Ministry for Public Works and Planning
Block B, triq Francesco Buonamici
Floriana, FRN 1700</v>
      </c>
      <c r="F22" s="355" t="str">
        <f>[1]MT!F22</f>
        <v>national</v>
      </c>
      <c r="G22" s="355">
        <f>[1]MT!G22</f>
        <v>0</v>
      </c>
      <c r="H22" s="355">
        <f>[1]MT!H22</f>
        <v>0</v>
      </c>
      <c r="I22" s="658">
        <f>[1]MT!I22</f>
        <v>0</v>
      </c>
    </row>
    <row r="23" spans="1:9" ht="37.5">
      <c r="A23" s="355">
        <f>[1]MT!A23</f>
        <v>0</v>
      </c>
      <c r="B23" s="355" t="str">
        <f>[1]MT!B23</f>
        <v>Ministry for Active Ageing (MFAA)</v>
      </c>
      <c r="C23" s="355" t="str">
        <f>[1]MT!C23</f>
        <v xml:space="preserve">Ministry </v>
      </c>
      <c r="D23" s="355">
        <f>[1]MT!D23</f>
        <v>0</v>
      </c>
      <c r="E23" s="355" t="str">
        <f>[1]MT!E23</f>
        <v>Ministry for Active Ageing,
Zone 3, triq in-Negozju, 
Birkirkara CBD 3010</v>
      </c>
      <c r="F23" s="355" t="str">
        <f>[1]MT!F23</f>
        <v>national</v>
      </c>
      <c r="G23" s="355">
        <f>[1]MT!G23</f>
        <v>0</v>
      </c>
      <c r="H23" s="355">
        <f>[1]MT!H23</f>
        <v>0</v>
      </c>
      <c r="I23" s="658">
        <f>[1]MT!I23</f>
        <v>0</v>
      </c>
    </row>
    <row r="24" spans="1:9" ht="62.45">
      <c r="A24" s="355">
        <f>[1]MT!A24</f>
        <v>0</v>
      </c>
      <c r="B24" s="660" t="str">
        <f>[1]MT!B24</f>
        <v>Ministry for Inclusion, Voluntary Organisations and Consumer Rights (MIVC)</v>
      </c>
      <c r="C24" s="355" t="str">
        <f>[1]MT!C24</f>
        <v>Ministry</v>
      </c>
      <c r="D24" s="355">
        <f>[1]MT!D24</f>
        <v>0</v>
      </c>
      <c r="E24" s="355" t="str">
        <f>[1]MT!E24</f>
        <v>Ministry for Inclusion, Voluntary
Organisations and Consumer 
Rights
89, Palazzo Francesco, Sir Ugo Mifsud Street, Lija, LJA 1056</v>
      </c>
      <c r="F24" s="355" t="str">
        <f>[1]MT!F24</f>
        <v>national</v>
      </c>
      <c r="G24" s="355">
        <f>[1]MT!G24</f>
        <v>0</v>
      </c>
      <c r="H24" s="355">
        <f>[1]MT!H24</f>
        <v>0</v>
      </c>
      <c r="I24" s="658" t="str">
        <f>[1]MT!I24</f>
        <v>https://inclusion.gov.mt/</v>
      </c>
    </row>
    <row r="25" spans="1:9" ht="62.45">
      <c r="A25" s="355">
        <f>[1]MT!A25</f>
        <v>0</v>
      </c>
      <c r="B25" s="660" t="str">
        <f>[1]MT!B25</f>
        <v>Ministry for Social and Affordable Accomodation (MSAA)</v>
      </c>
      <c r="C25" s="355" t="str">
        <f>[1]MT!C25</f>
        <v>Ministry</v>
      </c>
      <c r="D25" s="355">
        <f>[1]MT!D25</f>
        <v>0</v>
      </c>
      <c r="E25" s="355" t="str">
        <f>[1]MT!E25</f>
        <v>Ministry for Social and Affordable 
Accomodation
123, Ministry, 
triq Santa Lucija, 
Valletta, VLT 1183</v>
      </c>
      <c r="F25" s="355" t="str">
        <f>[1]MT!F25</f>
        <v>national</v>
      </c>
      <c r="G25" s="355">
        <f>[1]MT!G25</f>
        <v>0</v>
      </c>
      <c r="H25" s="355">
        <f>[1]MT!H25</f>
        <v>0</v>
      </c>
      <c r="I25" s="658" t="str">
        <f>[1]MT!I25</f>
        <v>https://socialaccommodation.gov.mt/</v>
      </c>
    </row>
    <row r="26" spans="1:9" ht="50.1">
      <c r="A26" s="355">
        <f>[1]MT!A26</f>
        <v>0</v>
      </c>
      <c r="B26" s="660" t="str">
        <f>[1]MT!B26</f>
        <v>Ministry for Agriculture, Fisheries and Animal Rights (MAFA)</v>
      </c>
      <c r="C26" s="355" t="str">
        <f>[1]MT!C26</f>
        <v>Ministry</v>
      </c>
      <c r="D26" s="355">
        <f>[1]MT!D26</f>
        <v>0</v>
      </c>
      <c r="E26" s="355" t="str">
        <f>[1]MT!E26</f>
        <v>Ministry for Agirculture, Fisheries and Animal Rights
24, Old Bakery Street,
Valletta, VLT 1454</v>
      </c>
      <c r="F26" s="355" t="str">
        <f>[1]MT!F26</f>
        <v>national</v>
      </c>
      <c r="G26" s="355">
        <f>[1]MT!G26</f>
        <v>0</v>
      </c>
      <c r="H26" s="355">
        <f>[1]MT!H26</f>
        <v>0</v>
      </c>
      <c r="I26" s="658" t="str">
        <f>[1]MT!I26</f>
        <v>https://agrikoltura.gov.mt/</v>
      </c>
    </row>
    <row r="27" spans="1:9" ht="66.75" customHeight="1">
      <c r="A27" s="355">
        <f>[1]MT!A27</f>
        <v>0</v>
      </c>
      <c r="B27" s="355" t="str">
        <f>[1]MT!B27</f>
        <v>Planning and Priorities Co-ordination Division (PPCD) – Managing Authority; Ministry for Economy, European Funds and Lands (MEFL)</v>
      </c>
      <c r="C27" s="355" t="str">
        <f>[1]MT!C27</f>
        <v>Ministry</v>
      </c>
      <c r="D27" s="355">
        <f>[1]MT!D27</f>
        <v>0</v>
      </c>
      <c r="E27" s="660" t="str">
        <f>[1]MT!E27</f>
        <v xml:space="preserve">The Oaks Business Centre Block B, triq Farsons, Hamrun
</v>
      </c>
      <c r="F27" s="355" t="str">
        <f>[1]MT!F27</f>
        <v>national</v>
      </c>
      <c r="G27" s="355">
        <f>[1]MT!G27</f>
        <v>0</v>
      </c>
      <c r="H27" s="355">
        <f>[1]MT!H27</f>
        <v>0</v>
      </c>
      <c r="I27" s="658" t="str">
        <f>[1]MT!I27</f>
        <v>https://eufunds.gov.mt/</v>
      </c>
    </row>
    <row r="28" spans="1:9" ht="50.1">
      <c r="A28" s="355">
        <f>[1]MT!A28</f>
        <v>0</v>
      </c>
      <c r="B28" s="355" t="str">
        <f>[1]MT!B28</f>
        <v>Strategy and Implementation Division (SID) - Ministry for Economy, European Funds and Lands (MEFL)</v>
      </c>
      <c r="C28" s="355" t="str">
        <f>[1]MT!C28</f>
        <v>Ministry</v>
      </c>
      <c r="D28" s="355">
        <f>[1]MT!D28</f>
        <v>0</v>
      </c>
      <c r="E28" s="355" t="str">
        <f>[1]MT!E28</f>
        <v xml:space="preserve">House of Catalunya, 32, 
Triq Marsamxett,
 Valletta, Malta
</v>
      </c>
      <c r="F28" s="355" t="str">
        <f>[1]MT!F28</f>
        <v>national</v>
      </c>
      <c r="G28" s="355">
        <f>[1]MT!G28</f>
        <v>0</v>
      </c>
      <c r="H28" s="355">
        <f>[1]MT!H28</f>
        <v>0</v>
      </c>
      <c r="I28" s="658" t="str">
        <f>[1]MT!I28</f>
        <v>https://eufunds.gov.mt/</v>
      </c>
    </row>
  </sheetData>
  <mergeCells count="2">
    <mergeCell ref="A1:I1"/>
    <mergeCell ref="A2:I2"/>
  </mergeCells>
  <pageMargins left="0.7" right="0.7" top="0.75" bottom="0.75" header="0.3" footer="0.3"/>
  <pageSetup paperSize="9" scale="3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8"/>
  <sheetViews>
    <sheetView view="pageBreakPreview" zoomScale="70" zoomScaleNormal="70" zoomScaleSheetLayoutView="70" workbookViewId="0">
      <selection sqref="A1:I1"/>
    </sheetView>
  </sheetViews>
  <sheetFormatPr defaultColWidth="9.140625" defaultRowHeight="40.15" customHeight="1"/>
  <cols>
    <col min="1" max="2" width="31.7109375" style="11" customWidth="1"/>
    <col min="3" max="3" width="15.5703125" style="142" customWidth="1"/>
    <col min="4" max="5" width="31.7109375" style="11" customWidth="1"/>
    <col min="6" max="6" width="23.85546875" style="11" bestFit="1" customWidth="1"/>
    <col min="7" max="7" width="31.7109375" style="11" customWidth="1"/>
    <col min="8" max="8" width="14.42578125" style="11" customWidth="1"/>
    <col min="9" max="9" width="31.7109375" style="11" customWidth="1"/>
    <col min="10" max="16384" width="9.140625" style="11"/>
  </cols>
  <sheetData>
    <row r="1" spans="1:9" ht="40.15" customHeight="1">
      <c r="A1" s="676" t="str">
        <f>[1]NL!$A$1</f>
        <v>THE NETHERLANDS</v>
      </c>
      <c r="B1" s="677"/>
      <c r="C1" s="677"/>
      <c r="D1" s="677"/>
      <c r="E1" s="677"/>
      <c r="F1" s="677"/>
      <c r="G1" s="677"/>
      <c r="H1" s="677"/>
      <c r="I1" s="678"/>
    </row>
    <row r="2" spans="1:9" ht="40.15" customHeight="1">
      <c r="A2" s="714" t="str">
        <f>[1]NL!$A$2</f>
        <v>ERDF programmes 2014-2020</v>
      </c>
      <c r="B2" s="714"/>
      <c r="C2" s="714"/>
      <c r="D2" s="714"/>
      <c r="E2" s="714"/>
      <c r="F2" s="714"/>
      <c r="G2" s="714"/>
      <c r="H2" s="714"/>
      <c r="I2" s="714"/>
    </row>
    <row r="3" spans="1:9" s="142" customFormat="1" ht="40.15" customHeight="1">
      <c r="A3" s="56" t="str">
        <f>[1]NL!A3</f>
        <v>Organisation (national language)</v>
      </c>
      <c r="B3" s="57" t="str">
        <f>[1]NL!B3</f>
        <v>Organisation (English)</v>
      </c>
      <c r="C3" s="57" t="str">
        <f>[1]NL!C3</f>
        <v>Role (MA / IB)</v>
      </c>
      <c r="D3" s="57" t="str">
        <f>[1]NL!D3</f>
        <v>Generic e-mail</v>
      </c>
      <c r="E3" s="57" t="str">
        <f>[1]NL!E3</f>
        <v>Phone/Address</v>
      </c>
      <c r="F3" s="57" t="str">
        <f>[1]NL!F3</f>
        <v>Level (national / regional)</v>
      </c>
      <c r="G3" s="56" t="str">
        <f>[1]NL!G3</f>
        <v>Name of Operational Programme</v>
      </c>
      <c r="H3" s="57" t="str">
        <f>[1]NL!H3</f>
        <v>POs selected</v>
      </c>
      <c r="I3" s="57" t="str">
        <f>[1]NL!I3</f>
        <v>Link</v>
      </c>
    </row>
    <row r="4" spans="1:9" ht="40.15" customHeight="1">
      <c r="A4" s="387" t="str">
        <f>[1]NL!A4</f>
        <v xml:space="preserve">Samenwerkingsverband Noord-Nederland (SNN) </v>
      </c>
      <c r="B4" s="387" t="str">
        <f>[1]NL!B4</f>
        <v>Northern Netherlands Provinces Alliance</v>
      </c>
      <c r="C4" s="400" t="str">
        <f>[1]NL!C4</f>
        <v>MA</v>
      </c>
      <c r="D4" s="388" t="str">
        <f>[1]NL!D4</f>
        <v> </v>
      </c>
      <c r="E4" s="75" t="str">
        <f>[1]NL!E4</f>
        <v>Postbus 779, NL-9700 AT Groningen / 0031 50 522 49 48</v>
      </c>
      <c r="F4" s="387" t="str">
        <f>[1]NL!F4</f>
        <v>regional</v>
      </c>
      <c r="G4" s="387" t="str">
        <f>[1]NL!G4</f>
        <v>OP Noord</v>
      </c>
      <c r="H4" s="387" t="str">
        <f>[1]NL!H4</f>
        <v> </v>
      </c>
      <c r="I4" s="115" t="str">
        <f>[1]NL!I4</f>
        <v>https://www.snn.nl/strategie-programmas/efro</v>
      </c>
    </row>
    <row r="5" spans="1:9" ht="40.15" customHeight="1">
      <c r="A5" s="387" t="str">
        <f>[1]NL!A5</f>
        <v>Provincie Drenthe</v>
      </c>
      <c r="B5" s="387" t="str">
        <f>[1]NL!B5</f>
        <v>Province of Drenthe</v>
      </c>
      <c r="C5" s="400" t="str">
        <f>[1]NL!C5</f>
        <v>Other</v>
      </c>
      <c r="D5" s="388" t="str">
        <f>[1]NL!D5</f>
        <v> </v>
      </c>
      <c r="E5" s="75" t="str">
        <f>[1]NL!E5</f>
        <v>Postbus 122, NL-9400 AC Assen / 0031 (0) 6 31671160</v>
      </c>
      <c r="F5" s="387" t="str">
        <f>[1]NL!F5</f>
        <v>regional</v>
      </c>
      <c r="G5" s="387" t="str">
        <f>[1]NL!G5</f>
        <v>OP Noord</v>
      </c>
      <c r="H5" s="387" t="str">
        <f>[1]NL!H5</f>
        <v> </v>
      </c>
      <c r="I5" s="115" t="str">
        <f>[1]NL!I5</f>
        <v>www.snn.nl/strategie-programmas/efro</v>
      </c>
    </row>
    <row r="6" spans="1:9" ht="40.15" customHeight="1">
      <c r="A6" s="387" t="str">
        <f>[1]NL!A6</f>
        <v>Provincie Drenthe</v>
      </c>
      <c r="B6" s="387" t="str">
        <f>[1]NL!B6</f>
        <v>Province of Drenthe</v>
      </c>
      <c r="C6" s="400" t="str">
        <f>[1]NL!C6</f>
        <v>Other</v>
      </c>
      <c r="D6" s="388" t="str">
        <f>[1]NL!D6</f>
        <v> </v>
      </c>
      <c r="E6" s="75" t="str">
        <f>[1]NL!E6</f>
        <v>Postbus 122, NL-9400 AC Assen / 0031 (0) 6 31671160</v>
      </c>
      <c r="F6" s="387" t="str">
        <f>[1]NL!F6</f>
        <v>regional</v>
      </c>
      <c r="G6" s="387" t="str">
        <f>[1]NL!G6</f>
        <v>Interreg A Deutschland - Nederland</v>
      </c>
      <c r="H6" s="387" t="str">
        <f>[1]NL!H6</f>
        <v> </v>
      </c>
      <c r="I6" s="115" t="str">
        <f>[1]NL!I6</f>
        <v>https://deutschland-nederland.eu/nl</v>
      </c>
    </row>
    <row r="7" spans="1:9" ht="40.15" customHeight="1">
      <c r="A7" s="387" t="str">
        <f>[1]NL!A7</f>
        <v>Provincie Groningen</v>
      </c>
      <c r="B7" s="387" t="str">
        <f>[1]NL!B7</f>
        <v>Province of Groningen</v>
      </c>
      <c r="C7" s="400" t="str">
        <f>[1]NL!C7</f>
        <v>Other</v>
      </c>
      <c r="D7" s="388" t="str">
        <f>[1]NL!D7</f>
        <v> </v>
      </c>
      <c r="E7" s="75" t="str">
        <f>[1]NL!E7</f>
        <v>Postbus 610, NL-9700 AP Groningen / 0031(0)50 3164292</v>
      </c>
      <c r="F7" s="387" t="str">
        <f>[1]NL!F7</f>
        <v>regional</v>
      </c>
      <c r="G7" s="387" t="str">
        <f>[1]NL!G7</f>
        <v>OP Noord</v>
      </c>
      <c r="H7" s="387" t="str">
        <f>[1]NL!H7</f>
        <v> </v>
      </c>
      <c r="I7" s="115" t="str">
        <f>[1]NL!I7</f>
        <v>https://www.snn.nl/strategie-programmas/efro</v>
      </c>
    </row>
    <row r="8" spans="1:9" s="142" customFormat="1" ht="40.15" customHeight="1">
      <c r="A8" s="387" t="str">
        <f>[1]NL!A8</f>
        <v>Provincie Groningen</v>
      </c>
      <c r="B8" s="387" t="str">
        <f>[1]NL!B8</f>
        <v>Province of Groningen</v>
      </c>
      <c r="C8" s="400" t="str">
        <f>[1]NL!C8</f>
        <v>Other</v>
      </c>
      <c r="D8" s="388" t="str">
        <f>[1]NL!D8</f>
        <v> </v>
      </c>
      <c r="E8" s="75" t="str">
        <f>[1]NL!E8</f>
        <v>Postbus 610, NL-9700 AP Groningen / 0031(0)50 3164292</v>
      </c>
      <c r="F8" s="387" t="str">
        <f>[1]NL!F8</f>
        <v>regional</v>
      </c>
      <c r="G8" s="387" t="str">
        <f>[1]NL!G8</f>
        <v>Interreg A Deutschland - Nederland</v>
      </c>
      <c r="H8" s="387" t="str">
        <f>[1]NL!H8</f>
        <v> </v>
      </c>
      <c r="I8" s="115" t="str">
        <f>[1]NL!I8</f>
        <v>https://deutschland-nederland.eu/nl</v>
      </c>
    </row>
    <row r="9" spans="1:9" ht="40.15" customHeight="1">
      <c r="A9" s="387" t="str">
        <f>[1]NL!A9</f>
        <v xml:space="preserve">Provincie Fryslân </v>
      </c>
      <c r="B9" s="387" t="str">
        <f>[1]NL!B9</f>
        <v xml:space="preserve">Province of Fryslân </v>
      </c>
      <c r="C9" s="400" t="str">
        <f>[1]NL!C9</f>
        <v>Other</v>
      </c>
      <c r="D9" s="388" t="str">
        <f>[1]NL!D9</f>
        <v> </v>
      </c>
      <c r="E9" s="75" t="str">
        <f>[1]NL!E9</f>
        <v>Postbus 20120, NL-8900 HM  Leeuwarden / 0031(0)6 11018373</v>
      </c>
      <c r="F9" s="387" t="str">
        <f>[1]NL!F9</f>
        <v>regional</v>
      </c>
      <c r="G9" s="387" t="str">
        <f>[1]NL!G9</f>
        <v>OP Noord</v>
      </c>
      <c r="H9" s="387" t="str">
        <f>[1]NL!H9</f>
        <v> </v>
      </c>
      <c r="I9" s="115" t="str">
        <f>[1]NL!I9</f>
        <v>https://www.snn.nl/strategie-programmas/efro</v>
      </c>
    </row>
    <row r="10" spans="1:9" ht="40.15" customHeight="1">
      <c r="A10" s="387" t="str">
        <f>[1]NL!A10</f>
        <v xml:space="preserve">Provincie Fryslân </v>
      </c>
      <c r="B10" s="387" t="str">
        <f>[1]NL!B10</f>
        <v xml:space="preserve">Province of Fryslân </v>
      </c>
      <c r="C10" s="400" t="str">
        <f>[1]NL!C10</f>
        <v>Other</v>
      </c>
      <c r="D10" s="388" t="str">
        <f>[1]NL!D10</f>
        <v> </v>
      </c>
      <c r="E10" s="75" t="str">
        <f>[1]NL!E10</f>
        <v>Postbus 20120, NL-8900 HM  Leeuwarden / 0031(0)6 11018373</v>
      </c>
      <c r="F10" s="387" t="str">
        <f>[1]NL!F10</f>
        <v>regional</v>
      </c>
      <c r="G10" s="387" t="str">
        <f>[1]NL!G10</f>
        <v>Interreg A Deutschland - Nederland</v>
      </c>
      <c r="H10" s="387" t="str">
        <f>[1]NL!H10</f>
        <v> </v>
      </c>
      <c r="I10" s="115" t="str">
        <f>[1]NL!I10</f>
        <v>https://deutschland-nederland.eu/nl</v>
      </c>
    </row>
    <row r="11" spans="1:9" ht="40.15" customHeight="1">
      <c r="A11" s="387" t="str">
        <f>[1]NL!A11</f>
        <v>Gemeente Rotterdam</v>
      </c>
      <c r="B11" s="387" t="str">
        <f>[1]NL!B11</f>
        <v>Municipality of Rotterdam</v>
      </c>
      <c r="C11" s="400" t="str">
        <f>[1]NL!C11</f>
        <v>MA</v>
      </c>
      <c r="D11" s="388" t="str">
        <f>[1]NL!D11</f>
        <v> </v>
      </c>
      <c r="E11" s="75" t="str">
        <f>[1]NL!E11</f>
        <v>Postbus 6575 , NL-3002 AN Rotterdam / 0031(0)6 57879038</v>
      </c>
      <c r="F11" s="387" t="str">
        <f>[1]NL!F11</f>
        <v>regional</v>
      </c>
      <c r="G11" s="387" t="str">
        <f>[1]NL!G11</f>
        <v xml:space="preserve">Kansen voor West (OP West Netherlands) </v>
      </c>
      <c r="H11" s="387" t="str">
        <f>[1]NL!H11</f>
        <v> </v>
      </c>
      <c r="I11" s="115" t="str">
        <f>[1]NL!I11</f>
        <v>https://kvw3.kansenvoorwest.nl</v>
      </c>
    </row>
    <row r="12" spans="1:9" ht="40.15" customHeight="1">
      <c r="A12" s="387" t="str">
        <f>[1]NL!A12</f>
        <v>Provincie Flevoland</v>
      </c>
      <c r="B12" s="387" t="str">
        <f>[1]NL!B12</f>
        <v>Province of Flevoland</v>
      </c>
      <c r="C12" s="400" t="str">
        <f>[1]NL!C12</f>
        <v>Other</v>
      </c>
      <c r="D12" s="388" t="str">
        <f>[1]NL!D12</f>
        <v> </v>
      </c>
      <c r="E12" s="75" t="str">
        <f>[1]NL!E12</f>
        <v>Postbus 55 NL-8200 AB Lelystad / M + 31 (0)6 183 000 71</v>
      </c>
      <c r="F12" s="387" t="str">
        <f>[1]NL!F12</f>
        <v>regional</v>
      </c>
      <c r="G12" s="387" t="str">
        <f>[1]NL!G12</f>
        <v xml:space="preserve">Kansen voor West (OP West Netherlands) </v>
      </c>
      <c r="H12" s="387" t="str">
        <f>[1]NL!H12</f>
        <v> </v>
      </c>
      <c r="I12" s="115" t="str">
        <f>[1]NL!I12</f>
        <v>https://kvw3.kansenvoorwest.nl</v>
      </c>
    </row>
    <row r="13" spans="1:9" ht="40.15" customHeight="1">
      <c r="A13" s="387" t="str">
        <f>[1]NL!A13</f>
        <v>Provincie Flevoland</v>
      </c>
      <c r="B13" s="387" t="str">
        <f>[1]NL!B13</f>
        <v>Province of Flevoland</v>
      </c>
      <c r="C13" s="400" t="str">
        <f>[1]NL!C13</f>
        <v>Other</v>
      </c>
      <c r="D13" s="388" t="str">
        <f>[1]NL!D13</f>
        <v> </v>
      </c>
      <c r="E13" s="75" t="str">
        <f>[1]NL!E13</f>
        <v>Postbus 55 NL-8200 AB Lelystad / M + 31 (0)6 183 000 71</v>
      </c>
      <c r="F13" s="387" t="str">
        <f>[1]NL!F13</f>
        <v>regional</v>
      </c>
      <c r="G13" s="387" t="str">
        <f>[1]NL!G13</f>
        <v>Interreg A Deutschland - Nederland</v>
      </c>
      <c r="H13" s="387" t="str">
        <f>[1]NL!H13</f>
        <v> </v>
      </c>
      <c r="I13" s="115" t="str">
        <f>[1]NL!I13</f>
        <v>https://deutschland-nederland.eu/nl</v>
      </c>
    </row>
    <row r="14" spans="1:9" ht="40.15" customHeight="1">
      <c r="A14" s="387" t="str">
        <f>[1]NL!A14</f>
        <v>Provincie Utrecht</v>
      </c>
      <c r="B14" s="387" t="str">
        <f>[1]NL!B14</f>
        <v>Province of Utrecht</v>
      </c>
      <c r="C14" s="400" t="str">
        <f>[1]NL!C14</f>
        <v>Other</v>
      </c>
      <c r="D14" s="388" t="str">
        <f>[1]NL!D14</f>
        <v> </v>
      </c>
      <c r="E14" s="75" t="str">
        <f>[1]NL!E14</f>
        <v>Postbus 406, NL-3500 AK Utrecht / 0031(0)302583586</v>
      </c>
      <c r="F14" s="387" t="str">
        <f>[1]NL!F14</f>
        <v>regional</v>
      </c>
      <c r="G14" s="387" t="str">
        <f>[1]NL!G14</f>
        <v xml:space="preserve">Kansen voor West (OP West Netherlands) </v>
      </c>
      <c r="H14" s="387" t="str">
        <f>[1]NL!H14</f>
        <v> </v>
      </c>
      <c r="I14" s="115" t="str">
        <f>[1]NL!I14</f>
        <v>https://kvw3.kansenvoorwest.nl</v>
      </c>
    </row>
    <row r="15" spans="1:9" ht="40.15" customHeight="1">
      <c r="A15" s="387" t="str">
        <f>[1]NL!A15</f>
        <v>Provincie Noord-Holland</v>
      </c>
      <c r="B15" s="387" t="str">
        <f>[1]NL!B15</f>
        <v>Province of North-Holland</v>
      </c>
      <c r="C15" s="400" t="str">
        <f>[1]NL!C15</f>
        <v>Other</v>
      </c>
      <c r="D15" s="388" t="str">
        <f>[1]NL!D15</f>
        <v> </v>
      </c>
      <c r="E15" s="75" t="str">
        <f>[1]NL!E15</f>
        <v>Postbus 3007, NL-2001 DA  Haarlem / 0031(0)23 5143401</v>
      </c>
      <c r="F15" s="387" t="str">
        <f>[1]NL!F15</f>
        <v>regional</v>
      </c>
      <c r="G15" s="387" t="str">
        <f>[1]NL!G15</f>
        <v xml:space="preserve">Kansen voor West (OP West Netherlands) </v>
      </c>
      <c r="H15" s="387" t="str">
        <f>[1]NL!H15</f>
        <v> </v>
      </c>
      <c r="I15" s="115" t="str">
        <f>[1]NL!I15</f>
        <v>https://kvw3.kansenvoorwest.nl</v>
      </c>
    </row>
    <row r="16" spans="1:9" ht="40.15" customHeight="1">
      <c r="A16" s="387" t="str">
        <f>[1]NL!A16</f>
        <v>Provincie Zuid-Holland</v>
      </c>
      <c r="B16" s="387" t="str">
        <f>[1]NL!B16</f>
        <v>Province of South-Holland</v>
      </c>
      <c r="C16" s="400" t="str">
        <f>[1]NL!C16</f>
        <v>Other</v>
      </c>
      <c r="D16" s="388" t="str">
        <f>[1]NL!D16</f>
        <v> </v>
      </c>
      <c r="E16" s="75" t="str">
        <f>[1]NL!E16</f>
        <v>Postbus 90602
2509 LP Den Haag
0031(0)70 4416622</v>
      </c>
      <c r="F16" s="387" t="str">
        <f>[1]NL!F16</f>
        <v>regional</v>
      </c>
      <c r="G16" s="387" t="str">
        <f>[1]NL!G16</f>
        <v xml:space="preserve">Kansen voor West (OP West Netherlands) </v>
      </c>
      <c r="H16" s="387" t="str">
        <f>[1]NL!H16</f>
        <v> </v>
      </c>
      <c r="I16" s="115" t="str">
        <f>[1]NL!I16</f>
        <v>https://kvw3.kansenvoorwest.nl</v>
      </c>
    </row>
    <row r="17" spans="1:14" s="142" customFormat="1" ht="40.15" customHeight="1">
      <c r="A17" s="387" t="str">
        <f>[1]NL!A17</f>
        <v>Gemeente Amsterdam</v>
      </c>
      <c r="B17" s="44" t="str">
        <f>[1]NL!B17</f>
        <v>Municipality of Amsterdam</v>
      </c>
      <c r="C17" s="400" t="str">
        <f>[1]NL!C17</f>
        <v>Other</v>
      </c>
      <c r="D17" s="388" t="str">
        <f>[1]NL!D17</f>
        <v> </v>
      </c>
      <c r="E17" s="75" t="str">
        <f>[1]NL!E17</f>
        <v>Subsidiebureau
Postbus 58010
1040 HA Amsterdam</v>
      </c>
      <c r="F17" s="387" t="str">
        <f>[1]NL!F17</f>
        <v>regional</v>
      </c>
      <c r="G17" s="387" t="str">
        <f>[1]NL!G17</f>
        <v xml:space="preserve">Kansen voor West (OP West Netherlands) </v>
      </c>
      <c r="H17" s="387" t="str">
        <f>[1]NL!H17</f>
        <v> </v>
      </c>
      <c r="I17" s="115" t="str">
        <f>[1]NL!I17</f>
        <v>https://kvw3.kansenvoorwest.nl</v>
      </c>
    </row>
    <row r="18" spans="1:14" ht="40.15" customHeight="1">
      <c r="A18" s="387" t="str">
        <f>[1]NL!A18</f>
        <v>Gemeente Den Haag</v>
      </c>
      <c r="B18" s="387" t="str">
        <f>[1]NL!B18</f>
        <v>Municipality of The Hague</v>
      </c>
      <c r="C18" s="400" t="str">
        <f>[1]NL!C18</f>
        <v>Other</v>
      </c>
      <c r="D18" s="388" t="str">
        <f>[1]NL!D18</f>
        <v> </v>
      </c>
      <c r="E18" s="75" t="str">
        <f>[1]NL!E18</f>
        <v>Postbus 12600, NL-2500 DJ Den Haag / 0031(0)70 3532857 // 0031(0)6 52672140</v>
      </c>
      <c r="F18" s="387" t="str">
        <f>[1]NL!F18</f>
        <v>regional</v>
      </c>
      <c r="G18" s="387" t="str">
        <f>[1]NL!G18</f>
        <v xml:space="preserve">Kansen voor West (OP West Netherlands) </v>
      </c>
      <c r="H18" s="387" t="str">
        <f>[1]NL!H18</f>
        <v> </v>
      </c>
      <c r="I18" s="115" t="str">
        <f>[1]NL!I18</f>
        <v>https://kvw3.kansenvoorwest.nl</v>
      </c>
      <c r="J18"/>
      <c r="K18"/>
      <c r="L18"/>
      <c r="M18"/>
      <c r="N18"/>
    </row>
    <row r="19" spans="1:14" ht="40.15" customHeight="1">
      <c r="A19" s="387" t="str">
        <f>[1]NL!A19</f>
        <v>Gemeente Utrecht</v>
      </c>
      <c r="B19" s="387" t="str">
        <f>[1]NL!B19</f>
        <v>Municipality of Utrecht</v>
      </c>
      <c r="C19" s="400" t="str">
        <f>[1]NL!C19</f>
        <v>Other</v>
      </c>
      <c r="D19" s="388" t="str">
        <f>[1]NL!D19</f>
        <v> </v>
      </c>
      <c r="E19" s="75" t="str">
        <f>[1]NL!E19</f>
        <v>0031(0)30 2861156</v>
      </c>
      <c r="F19" s="387" t="str">
        <f>[1]NL!F19</f>
        <v>regional</v>
      </c>
      <c r="G19" s="387" t="str">
        <f>[1]NL!G19</f>
        <v xml:space="preserve">Kansen voor West (OP West Netherlands) </v>
      </c>
      <c r="H19" s="387" t="str">
        <f>[1]NL!H19</f>
        <v> </v>
      </c>
      <c r="I19" s="115" t="str">
        <f>[1]NL!I19</f>
        <v>https://kvw3.kansenvoorwest.nl</v>
      </c>
      <c r="J19"/>
      <c r="K19"/>
      <c r="L19"/>
      <c r="M19"/>
      <c r="N19"/>
    </row>
    <row r="20" spans="1:14" s="142" customFormat="1" ht="40.15" customHeight="1">
      <c r="A20" s="387" t="str">
        <f>[1]NL!A20</f>
        <v>Provincie Gelderland</v>
      </c>
      <c r="B20" s="387" t="str">
        <f>[1]NL!B20</f>
        <v>Province of Gelderland</v>
      </c>
      <c r="C20" s="400" t="str">
        <f>[1]NL!C20</f>
        <v>MA</v>
      </c>
      <c r="D20" s="388" t="str">
        <f>[1]NL!D20</f>
        <v> </v>
      </c>
      <c r="E20" s="75" t="str">
        <f>[1]NL!E20</f>
        <v>Postbus 9090, NL-6800 GX Arnhem / 0031 (0)26 3599595</v>
      </c>
      <c r="F20" s="387" t="str">
        <f>[1]NL!F20</f>
        <v>regional</v>
      </c>
      <c r="G20" s="387" t="str">
        <f>[1]NL!G20</f>
        <v>OP-Oost Nederland</v>
      </c>
      <c r="H20" s="387" t="str">
        <f>[1]NL!H20</f>
        <v> </v>
      </c>
      <c r="I20" s="115" t="str">
        <f>[1]NL!I20</f>
        <v>https://www.op-oost.nl/programma-efro-2021-2027-oost-nederland</v>
      </c>
    </row>
    <row r="21" spans="1:14" ht="40.15" customHeight="1">
      <c r="A21" s="387" t="str">
        <f>[1]NL!A21</f>
        <v>Provincie Gelderland</v>
      </c>
      <c r="B21" s="387" t="str">
        <f>[1]NL!B21</f>
        <v>Province of Gelderland</v>
      </c>
      <c r="C21" s="400" t="str">
        <f>[1]NL!C21</f>
        <v>Other</v>
      </c>
      <c r="D21" s="388" t="str">
        <f>[1]NL!D21</f>
        <v> </v>
      </c>
      <c r="E21" s="75" t="str">
        <f>[1]NL!E21</f>
        <v>Postbus 9090, NL-6800 GX Arnhem / 0031 (0)26 3599595</v>
      </c>
      <c r="F21" s="387" t="str">
        <f>[1]NL!F21</f>
        <v>regional</v>
      </c>
      <c r="G21" s="387" t="str">
        <f>[1]NL!G21</f>
        <v>Interreg A Deutschland - Nederland</v>
      </c>
      <c r="H21" s="387" t="str">
        <f>[1]NL!H21</f>
        <v> </v>
      </c>
      <c r="I21" s="115" t="str">
        <f>[1]NL!I21</f>
        <v>https://deutschland-nederland.eu/nl</v>
      </c>
      <c r="J21"/>
      <c r="K21"/>
      <c r="L21"/>
      <c r="M21"/>
      <c r="N21"/>
    </row>
    <row r="22" spans="1:14" ht="40.15" customHeight="1">
      <c r="A22" s="387" t="str">
        <f>[1]NL!A22</f>
        <v>Provincie Overijssel</v>
      </c>
      <c r="B22" s="387" t="str">
        <f>[1]NL!B22</f>
        <v>Province of Overijssel</v>
      </c>
      <c r="C22" s="400" t="str">
        <f>[1]NL!C22</f>
        <v>Other</v>
      </c>
      <c r="D22" s="388" t="str">
        <f>[1]NL!D22</f>
        <v> </v>
      </c>
      <c r="E22" s="75" t="str">
        <f>[1]NL!E22</f>
        <v>Postbus 10078, NL-8000 GB Zwolle / 0031 (0)38 4997532</v>
      </c>
      <c r="F22" s="387" t="str">
        <f>[1]NL!F22</f>
        <v>regional</v>
      </c>
      <c r="G22" s="387" t="str">
        <f>[1]NL!G22</f>
        <v>OP-Oost Nederland</v>
      </c>
      <c r="H22" s="387" t="str">
        <f>[1]NL!H22</f>
        <v> </v>
      </c>
      <c r="I22" s="115" t="str">
        <f>[1]NL!I22</f>
        <v>https://www.op-oost.nl/programma-efro-2021-2027-oost-nederland</v>
      </c>
      <c r="J22"/>
      <c r="K22"/>
      <c r="L22"/>
      <c r="M22"/>
      <c r="N22"/>
    </row>
    <row r="23" spans="1:14" ht="40.15" customHeight="1">
      <c r="A23" s="387" t="str">
        <f>[1]NL!A23</f>
        <v>Provincie Overijssel</v>
      </c>
      <c r="B23" s="387" t="str">
        <f>[1]NL!B23</f>
        <v>Province of Overijssel</v>
      </c>
      <c r="C23" s="400" t="str">
        <f>[1]NL!C23</f>
        <v>Other</v>
      </c>
      <c r="D23" s="388" t="str">
        <f>[1]NL!D23</f>
        <v> </v>
      </c>
      <c r="E23" s="75" t="str">
        <f>[1]NL!E23</f>
        <v>Postbus 10078, NL-8000 GB Zwolle / 0031 (0)38 4997532</v>
      </c>
      <c r="F23" s="387" t="str">
        <f>[1]NL!F23</f>
        <v>regional</v>
      </c>
      <c r="G23" s="387" t="str">
        <f>[1]NL!G23</f>
        <v>Interreg A Deutschland - Nederland</v>
      </c>
      <c r="H23" s="387" t="str">
        <f>[1]NL!H23</f>
        <v> </v>
      </c>
      <c r="I23" s="115" t="str">
        <f>[1]NL!I23</f>
        <v>https://deutschland-nederland.eu/nl</v>
      </c>
      <c r="J23"/>
      <c r="K23"/>
      <c r="L23"/>
      <c r="M23"/>
      <c r="N23" s="389"/>
    </row>
    <row r="24" spans="1:14" ht="40.15" customHeight="1">
      <c r="A24" s="387" t="str">
        <f>[1]NL!A24</f>
        <v xml:space="preserve">Stimulus </v>
      </c>
      <c r="B24" s="387" t="str">
        <f>[1]NL!B24</f>
        <v>Stimulus</v>
      </c>
      <c r="C24" s="400" t="str">
        <f>[1]NL!C24</f>
        <v>MA</v>
      </c>
      <c r="D24" s="388" t="str">
        <f>[1]NL!D24</f>
        <v> </v>
      </c>
      <c r="E24" s="75" t="str">
        <f>[1]NL!E24</f>
        <v>Stimulus Programmamanagement
Postbus 585, NL- 5600 AN Eindhoven / 0031 (0)40 2370100</v>
      </c>
      <c r="F24" s="387" t="str">
        <f>[1]NL!F24</f>
        <v>regional</v>
      </c>
      <c r="G24" s="387" t="str">
        <f>[1]NL!G24</f>
        <v>OP Zuid</v>
      </c>
      <c r="H24" s="387" t="str">
        <f>[1]NL!H24</f>
        <v> </v>
      </c>
      <c r="I24" s="115" t="str">
        <f>[1]NL!I24</f>
        <v>https://www.stimulus.nl/opzuid-2021-2027</v>
      </c>
      <c r="J24"/>
      <c r="K24"/>
      <c r="L24"/>
      <c r="M24"/>
      <c r="N24" s="389"/>
    </row>
    <row r="25" spans="1:14" ht="40.15" customHeight="1">
      <c r="A25"/>
      <c r="B25"/>
      <c r="C25" s="126"/>
      <c r="D25"/>
      <c r="E25"/>
      <c r="F25"/>
      <c r="G25"/>
      <c r="H25"/>
      <c r="I25"/>
      <c r="J25"/>
      <c r="K25"/>
      <c r="L25"/>
      <c r="M25"/>
      <c r="N25"/>
    </row>
    <row r="26" spans="1:14" ht="40.15" customHeight="1">
      <c r="A26"/>
      <c r="B26"/>
      <c r="C26" s="126"/>
      <c r="D26"/>
      <c r="E26"/>
      <c r="F26"/>
      <c r="G26"/>
      <c r="H26"/>
      <c r="I26"/>
      <c r="J26"/>
      <c r="K26"/>
      <c r="L26"/>
      <c r="M26"/>
      <c r="N26"/>
    </row>
    <row r="27" spans="1:14" ht="40.15" customHeight="1">
      <c r="A27"/>
      <c r="B27"/>
      <c r="C27" s="126"/>
      <c r="D27"/>
      <c r="E27"/>
      <c r="F27"/>
      <c r="G27"/>
      <c r="H27"/>
      <c r="I27"/>
      <c r="J27"/>
      <c r="K27"/>
      <c r="L27"/>
      <c r="M27"/>
      <c r="N27"/>
    </row>
    <row r="28" spans="1:14" ht="40.15" customHeight="1">
      <c r="A28"/>
      <c r="B28"/>
      <c r="C28" s="126"/>
      <c r="D28"/>
      <c r="E28"/>
      <c r="F28"/>
      <c r="G28"/>
      <c r="H28"/>
      <c r="I28"/>
      <c r="J28"/>
      <c r="K28"/>
      <c r="L28"/>
      <c r="M28"/>
      <c r="N28"/>
    </row>
  </sheetData>
  <mergeCells count="2">
    <mergeCell ref="A1:I1"/>
    <mergeCell ref="A2:I2"/>
  </mergeCells>
  <pageMargins left="0.7" right="0.7" top="0.75" bottom="0.75" header="0.3" footer="0.3"/>
  <pageSetup paperSize="9" scale="32" orientation="landscape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L59"/>
  <sheetViews>
    <sheetView view="pageBreakPreview" zoomScale="70" zoomScaleNormal="70" zoomScaleSheetLayoutView="70" workbookViewId="0">
      <selection activeCell="G9" sqref="G9"/>
    </sheetView>
  </sheetViews>
  <sheetFormatPr defaultColWidth="9.140625" defaultRowHeight="12.95"/>
  <cols>
    <col min="1" max="1" width="31.7109375" style="26" customWidth="1"/>
    <col min="2" max="2" width="27.28515625" style="48" customWidth="1"/>
    <col min="3" max="3" width="22.7109375" style="25" customWidth="1"/>
    <col min="4" max="4" width="31.7109375" style="23" customWidth="1"/>
    <col min="5" max="5" width="31.7109375" style="48" customWidth="1"/>
    <col min="6" max="6" width="10.85546875" style="650" customWidth="1"/>
    <col min="7" max="7" width="32.85546875" style="644" customWidth="1"/>
    <col min="8" max="8" width="18.28515625" style="215" customWidth="1"/>
    <col min="9" max="9" width="40" style="201" customWidth="1"/>
    <col min="10" max="16384" width="9.140625" style="2"/>
  </cols>
  <sheetData>
    <row r="1" spans="1:64" ht="40.15" customHeight="1">
      <c r="A1" s="676" t="str">
        <f>[1]PL!$A$1</f>
        <v>POLAND</v>
      </c>
      <c r="B1" s="677"/>
      <c r="C1" s="677"/>
      <c r="D1" s="677"/>
      <c r="E1" s="677"/>
      <c r="F1" s="677"/>
      <c r="G1" s="677"/>
      <c r="H1" s="677"/>
      <c r="I1" s="678"/>
    </row>
    <row r="2" spans="1:64" s="112" customFormat="1" ht="40.15" customHeight="1">
      <c r="A2" s="744" t="str">
        <f>[1]PL!$A$2</f>
        <v>Investment for Growth and Jobs 2021-2027</v>
      </c>
      <c r="B2" s="745"/>
      <c r="C2" s="745"/>
      <c r="D2" s="745"/>
      <c r="E2" s="745"/>
      <c r="F2" s="745"/>
      <c r="G2" s="745"/>
      <c r="H2" s="745"/>
      <c r="I2" s="746"/>
    </row>
    <row r="3" spans="1:64" s="113" customFormat="1" ht="47.25" customHeight="1">
      <c r="A3" s="571" t="str">
        <f>[1]PL!A3</f>
        <v>Organisation (in Polish)</v>
      </c>
      <c r="B3" s="572" t="str">
        <f>[1]PL!B3</f>
        <v>Organisation (in English)</v>
      </c>
      <c r="C3" s="571" t="str">
        <f>[1]PL!C3</f>
        <v>Role - Managing Authority (MA)/Intermediate Body (IB)</v>
      </c>
      <c r="D3" s="572" t="str">
        <f>[1]PL!D3</f>
        <v xml:space="preserve">Generic e-mail </v>
      </c>
      <c r="E3" s="572" t="str">
        <f>[1]PL!E3</f>
        <v>Phone/Address</v>
      </c>
      <c r="F3" s="646" t="str">
        <f>[1]PL!F3</f>
        <v>Level (national / regional)</v>
      </c>
      <c r="G3" s="571" t="str">
        <f>[1]PL!G3</f>
        <v>Name of Operational Programme (in PL and ENG)</v>
      </c>
      <c r="H3" s="572" t="str">
        <f>[1]PL!H3</f>
        <v>POs selected*</v>
      </c>
      <c r="I3" s="571" t="str">
        <f>[1]PL!I3</f>
        <v>Link</v>
      </c>
    </row>
    <row r="4" spans="1:64" s="24" customFormat="1" ht="39">
      <c r="A4" s="573" t="str">
        <f>[1]PL!A4</f>
        <v>Urząd Marszałkowski Województwa Śląskiego</v>
      </c>
      <c r="B4" s="387" t="str">
        <f>[1]PL!B4</f>
        <v xml:space="preserve">Marshal Office of Silesia region </v>
      </c>
      <c r="C4" s="400" t="str">
        <f>[1]PL!C4</f>
        <v>MA</v>
      </c>
      <c r="D4" s="574" t="str">
        <f>[1]PL!D4</f>
        <v>fundusze@slaskie.pl</v>
      </c>
      <c r="E4" s="387" t="str">
        <f>[1]PL!E4</f>
        <v>ul. Juliusza Ligonia 46, 
40-037 Katowice
tel. 32 77 99 257/258</v>
      </c>
      <c r="F4" s="631" t="str">
        <f>[1]PL!F4</f>
        <v>regional</v>
      </c>
      <c r="G4" s="573" t="str">
        <f>[1]PL!G4</f>
        <v>Fundusze Europejskie dla Śląskiego 2021-2027, European Funds for Silesia 2021-2027</v>
      </c>
      <c r="H4" s="387" t="str">
        <f>[1]PL!H4</f>
        <v xml:space="preserve">1, 2, 3, 4, 5
</v>
      </c>
      <c r="I4" s="574" t="str">
        <f>[1]PL!I4</f>
        <v>https://rpo.slaskie.pl/czytaj/fe_2021_2027</v>
      </c>
    </row>
    <row r="5" spans="1:64" s="24" customFormat="1" ht="62.45">
      <c r="A5" s="573" t="str">
        <f>[1]PL!A5</f>
        <v>Urząd Marszałkowski Województwa Wielkopolskiego, Główny Punkt Informacyjny Funduszy Europejskich</v>
      </c>
      <c r="B5" s="387" t="str">
        <f>[1]PL!B5</f>
        <v>Marshal Office of Wielkopolska region,
Main Information Point of the European Funds</v>
      </c>
      <c r="C5" s="400" t="str">
        <f>[1]PL!C5</f>
        <v>MA</v>
      </c>
      <c r="D5" s="575" t="str">
        <f>[1]PL!D5</f>
        <v>info.fe@wielkopolskie.pl</v>
      </c>
      <c r="E5" s="387" t="str">
        <f>[1]PL!E5</f>
        <v>61 626 61 90,
61 626 61 92,
61 626 61 93,
61 626 72 46 / Al. Niepodległości 34
61-714 Poznań</v>
      </c>
      <c r="F5" s="631" t="str">
        <f>[1]PL!F5</f>
        <v>regional</v>
      </c>
      <c r="G5" s="573" t="str">
        <f>[1]PL!G5</f>
        <v>Fundusze Europejskie dla Wielkopolski 2021-
2027, European Funds for Wielkopolska 2021-2027</v>
      </c>
      <c r="H5" s="387" t="str">
        <f>[1]PL!H5</f>
        <v>1, 2, 3, 4, 5</v>
      </c>
      <c r="I5" s="576" t="str">
        <f>[1]PL!I5</f>
        <v>https://wrpo.wielkopolskie.pl/dowiedz-sie-wiecej-o-programie/fundusze-europejskie-dla-Wielkopolski-2021-2027</v>
      </c>
    </row>
    <row r="6" spans="1:64" s="143" customFormat="1" ht="51.95">
      <c r="A6" s="573" t="str">
        <f>[1]PL!A6</f>
        <v>Urząd Marszałkowski Województwa Podkarpackiego, Departament Wspierania Przedsiębiorczości</v>
      </c>
      <c r="B6" s="387" t="str">
        <f>[1]PL!B6</f>
        <v>Marshal Office of Podkarpackie region, Support of Entrepreneurship Department</v>
      </c>
      <c r="C6" s="400" t="str">
        <f>[1]PL!C6</f>
        <v xml:space="preserve">MA </v>
      </c>
      <c r="D6" s="576" t="str">
        <f>[1]PL!D6</f>
        <v>dwp@podkarpackie.pl</v>
      </c>
      <c r="E6" s="387" t="str">
        <f>[1]PL!E6</f>
        <v xml:space="preserve">ul. Towarnickiego 1A,
35-010 Rzeszów,
Tel. 17 747 61 70
</v>
      </c>
      <c r="F6" s="631" t="str">
        <f>[1]PL!F6</f>
        <v>regional</v>
      </c>
      <c r="G6" s="573" t="str">
        <f>[1]PL!G6</f>
        <v>Fundusze Europejskie dla Podkarpacia 2021-2027/European Funds for Podkarpacie 2021-2027</v>
      </c>
      <c r="H6" s="387" t="str">
        <f>[1]PL!H6</f>
        <v>1, 2, 3, 4, 5</v>
      </c>
      <c r="I6" s="577" t="str">
        <f>[1]PL!I6</f>
        <v>https://www.rpo.podkarpackie.pl/index.php/aktualnosci-2021-2027</v>
      </c>
    </row>
    <row r="7" spans="1:64" s="24" customFormat="1" ht="51.95">
      <c r="A7" s="573" t="str">
        <f>[1]PL!A7</f>
        <v>Urząd Marszałkowski Województwa Podkarpackiego, Departament Programów Rozwoju Wiejskich</v>
      </c>
      <c r="B7" s="387" t="str">
        <f>[1]PL!B7</f>
        <v>Marshal Office of Podkarpackie region, Department of Rural Development Programs</v>
      </c>
      <c r="C7" s="400" t="str">
        <f>[1]PL!C7</f>
        <v xml:space="preserve">MA </v>
      </c>
      <c r="D7" s="578" t="str">
        <f>[1]PL!D7</f>
        <v>ow@podkarpackie.pl</v>
      </c>
      <c r="E7" s="387" t="str">
        <f>[1]PL!E7</f>
        <v>al. Cieplińskiego 4, 35-010 Rzeszów, tel. 17 747 69 40</v>
      </c>
      <c r="F7" s="631" t="str">
        <f>[1]PL!F7</f>
        <v>regional</v>
      </c>
      <c r="G7" s="573" t="str">
        <f>[1]PL!G7</f>
        <v>Fundusze Europejskie dla Podkarpacia 2021-2027/European Funds for Podkarpacie 2021-2027</v>
      </c>
      <c r="H7" s="387" t="str">
        <f>[1]PL!H7</f>
        <v>1, 2, 3, 4, 5</v>
      </c>
      <c r="I7" s="576" t="str">
        <f>[1]PL!I7</f>
        <v>https://www.rpo.podkarpackie.pl/index.php/aktualnosci-2021-2027</v>
      </c>
    </row>
    <row r="8" spans="1:64" s="24" customFormat="1" ht="39">
      <c r="A8" s="573" t="str">
        <f>[1]PL!A8</f>
        <v>Wojewódzki Urząd Pracy w Rzeszowie (Podkarpackie)</v>
      </c>
      <c r="B8" s="387" t="str">
        <f>[1]PL!B8</f>
        <v>Regional Labour Office in Rzeszow [Podkarpackie region]</v>
      </c>
      <c r="C8" s="400" t="str">
        <f>[1]PL!C8</f>
        <v>IB</v>
      </c>
      <c r="D8" s="579" t="str">
        <f>[1]PL!D8</f>
        <v>wup@wup-rzeszow.pl</v>
      </c>
      <c r="E8" s="387" t="str">
        <f>[1]PL!E8</f>
        <v>ul. Adama Stanisława Naruszewicza 11, 35 - 055 Rzeszów; tel. 17 74 32 807</v>
      </c>
      <c r="F8" s="631" t="str">
        <f>[1]PL!F8</f>
        <v>regional</v>
      </c>
      <c r="G8" s="635" t="str">
        <f>[1]PL!G8</f>
        <v>Fundusze Europejskie dla Podkarpacia 2021-2027/European Funds for Podkarpacie 2021-2027</v>
      </c>
      <c r="H8" s="387" t="str">
        <f>[1]PL!H8</f>
        <v>1, 2, 3, 4, 5</v>
      </c>
      <c r="I8" s="580" t="str">
        <f>[1]PL!I8</f>
        <v>https://www.rpo.podkarpackie.pl/index.php/aktualnosci-2021-2027</v>
      </c>
    </row>
    <row r="9" spans="1:64" s="24" customFormat="1" ht="51.95">
      <c r="A9" s="581" t="str">
        <f>[1]PL!A9</f>
        <v xml:space="preserve">Urząd Marszałkowski Województwa Świętokrzyskiego </v>
      </c>
      <c r="B9" s="565" t="str">
        <f>[1]PL!B9</f>
        <v>Marshal Office of Świętokrzyskie region</v>
      </c>
      <c r="C9" s="400" t="str">
        <f>[1]PL!C9</f>
        <v>MA</v>
      </c>
      <c r="D9" s="582" t="str">
        <f>[1]PL!D9</f>
        <v>liliana.krezolek@sejmik.kielce.pl</v>
      </c>
      <c r="E9" s="387" t="str">
        <f>[1]PL!E9</f>
        <v>41 365 819 /Al. IX Wieków Kielce 3, 25-516 Kielce</v>
      </c>
      <c r="F9" s="632" t="str">
        <f>[1]PL!F9</f>
        <v>regional</v>
      </c>
      <c r="G9" s="635" t="str">
        <f>[1]PL!G9</f>
        <v>Fundusze Europejskie dla Świętokrzyskiego 2021-2027, European Funds for Świętokrzyskie 2021-2027</v>
      </c>
      <c r="H9" s="580" t="str">
        <f>[1]PL!H9</f>
        <v>1, 2, 3, 4, 5</v>
      </c>
      <c r="I9" s="583" t="str">
        <f>[1]PL!I9</f>
        <v xml:space="preserve">http://www.2014-2020.rpo-swietokrzyskie.pl/dowiedz-sie-wiecej-o-programie/poznaj-program-na-lata-2021-2027  </v>
      </c>
    </row>
    <row r="10" spans="1:64" s="24" customFormat="1" ht="51.95">
      <c r="A10" s="584" t="str">
        <f>[1]PL!A10</f>
        <v xml:space="preserve">Urząd Marszałkowski Województwa Warmińsko-Mazurskiego, Departament Polityki Regionalnej </v>
      </c>
      <c r="B10" s="585" t="str">
        <f>[1]PL!B10</f>
        <v>Marshal Office of Warmińsko-Mazurskie region, Regional Policy Department</v>
      </c>
      <c r="C10" s="586" t="str">
        <f>[1]PL!C10</f>
        <v>MA</v>
      </c>
      <c r="D10" s="587" t="str">
        <f>[1]PL!D10</f>
        <v>w.kielich@warmia.mazury.pl; s.zukowski@warmia.mazury.pl</v>
      </c>
      <c r="E10" s="387" t="str">
        <f>[1]PL!E10</f>
        <v>ul. Emilii Plater 1, 10-562 Olsztyn /                                            89 521 93 26 ; 89 521 93 38</v>
      </c>
      <c r="F10" s="632" t="str">
        <f>[1]PL!F10</f>
        <v>regional</v>
      </c>
      <c r="G10" s="636" t="str">
        <f>[1]PL!G10</f>
        <v xml:space="preserve">Fundusze Europejskie dla Warmii i Mazur 2021-2027 / European Funds  for Warmia and Mazury 2021-2027 </v>
      </c>
      <c r="H10" s="588" t="str">
        <f>[1]PL!H10</f>
        <v>1, 2, 3, 4, 5</v>
      </c>
      <c r="I10" s="589" t="str">
        <f>[1]PL!I10</f>
        <v>https://rpo.warmia.mazury.pl/artykul/7351/poznaj-program-na-lata-2021%E2%80%932027</v>
      </c>
    </row>
    <row r="11" spans="1:64" s="24" customFormat="1" ht="39">
      <c r="A11" s="590" t="str">
        <f>[1]PL!A11</f>
        <v>Urząd Marszałkowski Województwa Dolnośląskiego</v>
      </c>
      <c r="B11" s="591" t="str">
        <f>[1]PL!B11</f>
        <v>Marshal Office of Lower Silesia region</v>
      </c>
      <c r="C11" s="400" t="str">
        <f>[1]PL!C11</f>
        <v>MA</v>
      </c>
      <c r="D11" s="587" t="str">
        <f>[1]PL!D11</f>
        <v>ewt.ie@dolnyslask.pl</v>
      </c>
      <c r="E11" s="387" t="str">
        <f>[1]PL!E11</f>
        <v>71 776 93 49
71 776 97 61/
50-413 Wrocław, ul. Walońska 3-5</v>
      </c>
      <c r="F11" s="632" t="str">
        <f>[1]PL!F11</f>
        <v>regional</v>
      </c>
      <c r="G11" s="637" t="str">
        <f>[1]PL!G11</f>
        <v xml:space="preserve">Fundusze Europejskie dla Dolnego Śląska 2021-2027 / European Funds for Dolnoslaskie 2021-2027 </v>
      </c>
      <c r="H11" s="592" t="str">
        <f>[1]PL!H11</f>
        <v>1, 2, 3, 4, 5</v>
      </c>
      <c r="I11" s="593" t="str">
        <f>[1]PL!I11</f>
        <v xml:space="preserve">https://rpo.dolnyslask.pl/o-projekcie/rpo-wd-2021-2027/ </v>
      </c>
    </row>
    <row r="12" spans="1:64" s="24" customFormat="1" ht="51.95">
      <c r="A12" s="573" t="str">
        <f>[1]PL!A12</f>
        <v>Urząd Marszałkowski Województwa Łódzkiego, Departament Polityki Regionalnej</v>
      </c>
      <c r="B12" s="387" t="str">
        <f>[1]PL!B12</f>
        <v>Marshal Office of Łódzkie region, Regional Policy Department</v>
      </c>
      <c r="C12" s="400" t="str">
        <f>[1]PL!C12</f>
        <v>MA</v>
      </c>
      <c r="D12" s="574" t="str">
        <f>[1]PL!D12</f>
        <v>pr@lodzkie.pl;
pife@lodzkie.pl</v>
      </c>
      <c r="E12" s="594" t="str">
        <f>[1]PL!E12</f>
        <v>42 663 30 92
42 291 97 60 /ul. Moniuszki 7/9, 90-101 Łódź</v>
      </c>
      <c r="F12" s="631" t="str">
        <f>[1]PL!F12</f>
        <v>regional</v>
      </c>
      <c r="G12" s="573" t="str">
        <f>[1]PL!G12</f>
        <v>Fundusze Europejskie dla Łódzkiego 2021-
2027/European Funds for Łódzkie 2021-2027</v>
      </c>
      <c r="H12" s="387" t="str">
        <f>[1]PL!H12</f>
        <v>1, 2, 3, 4, 5</v>
      </c>
      <c r="I12" s="582" t="str">
        <f>[1]PL!I12</f>
        <v>https://rpo.lodzkie.pl/artykuly/item/4722-fundusze-w-latach-2021-2027</v>
      </c>
    </row>
    <row r="13" spans="1:64" s="24" customFormat="1" ht="65.099999999999994">
      <c r="A13" s="581" t="str">
        <f>[1]PL!A13</f>
        <v>Urząd Marszałkowski Województwa Opolskiego, Departament Funduszy Europejskich, Regionalny Punkt Kontaktowy EWT</v>
      </c>
      <c r="B13" s="565" t="str">
        <f>[1]PL!B13</f>
        <v>Marshal Office of Opolskie region, European Funds Department, ETC Regional Contact Point</v>
      </c>
      <c r="C13" s="400" t="str">
        <f>[1]PL!C13</f>
        <v>MA</v>
      </c>
      <c r="D13" s="576" t="str">
        <f>[1]PL!D13</f>
        <v xml:space="preserve">rpk@opolskie.pl </v>
      </c>
      <c r="E13" s="595" t="str">
        <f>[1]PL!E13</f>
        <v>45-057 Opole, ul. Ozimska 19, pok. 816</v>
      </c>
      <c r="F13" s="632" t="str">
        <f>[1]PL!F13</f>
        <v>regional</v>
      </c>
      <c r="G13" s="635" t="str">
        <f>[1]PL!G13</f>
        <v>Fundusze Europejskie dla Opolskiego 2021-2027/ European Funds for Opolskie 2021-2027</v>
      </c>
      <c r="H13" s="580" t="str">
        <f>[1]PL!H13</f>
        <v>1, 2, 3, 4, 5</v>
      </c>
      <c r="I13" s="596" t="str">
        <f>[1]PL!I13</f>
        <v xml:space="preserve">https://rpo.opolskie.pl/?p=44100 </v>
      </c>
    </row>
    <row r="14" spans="1:64" s="24" customFormat="1" ht="51.95">
      <c r="A14" s="573" t="str">
        <f>[1]PL!A14</f>
        <v xml:space="preserve">Urząd Marszałkowski Województwa Małopolskiego </v>
      </c>
      <c r="B14" s="387" t="str">
        <f>[1]PL!B14</f>
        <v>Marshal Office of Malopolska region</v>
      </c>
      <c r="C14" s="400" t="str">
        <f>[1]PL!C14</f>
        <v>MA</v>
      </c>
      <c r="D14" s="576" t="str">
        <f>[1]PL!D14</f>
        <v>sekretariat.zr@umwm.malopolska.pl</v>
      </c>
      <c r="E14" s="387" t="str">
        <f>[1]PL!E14</f>
        <v>12 29 90 900 / Kraków, ul. Wielicka 72</v>
      </c>
      <c r="F14" s="631" t="str">
        <f>[1]PL!F14</f>
        <v>regional</v>
      </c>
      <c r="G14" s="573" t="str">
        <f>[1]PL!G14</f>
        <v>Fundusze Europejskie dla Małopolski 2021-2027 / European Funds for Małopolska Region 2021-2027</v>
      </c>
      <c r="H14" s="387" t="str">
        <f>[1]PL!H14</f>
        <v>1, 2, 3, 4, 5</v>
      </c>
      <c r="I14" s="576" t="str">
        <f>[1]PL!I14</f>
        <v>https://www.rpo.malopolska.pl/FEM-2021-2027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ht="39">
      <c r="A15" s="573" t="str">
        <f>[1]PL!A15</f>
        <v>Urząd Marszałkowski Województwa Lubelskiego</v>
      </c>
      <c r="B15" s="387" t="str">
        <f>[1]PL!B15</f>
        <v>Marshal Office of Lubelskie region</v>
      </c>
      <c r="C15" s="400" t="str">
        <f>[1]PL!C15</f>
        <v>MA</v>
      </c>
      <c r="D15" s="387" t="str">
        <f>[1]PL!D15</f>
        <v xml:space="preserve">anna.kepa@lubelskie.pl; katarzyna.kiszczak@lubelskie.pl </v>
      </c>
      <c r="E15" s="387" t="str">
        <f>[1]PL!E15</f>
        <v>81 441 68 69/ul. Artura Grottgera 4, 20-029 Lublin</v>
      </c>
      <c r="F15" s="631" t="str">
        <f>[1]PL!F15</f>
        <v>regional</v>
      </c>
      <c r="G15" s="573" t="str">
        <f>[1]PL!G15</f>
        <v>Fundusze Europejskie dla Lubelskiego 2021-2027/European Funds for Lubelskie 2021-2027</v>
      </c>
      <c r="H15" s="387" t="str">
        <f>[1]PL!H15</f>
        <v>1, 2, 3, 4, 5</v>
      </c>
      <c r="I15" s="576" t="str">
        <f>[1]PL!I15</f>
        <v xml:space="preserve">https://rpo.lubelskie.pl/rpo/ </v>
      </c>
    </row>
    <row r="16" spans="1:64" ht="51.95">
      <c r="A16" s="573" t="str">
        <f>[1]PL!A16</f>
        <v>Urząd Marszałkowski Województwa Zachodniopomorskiego,
Wydział Współpracy Terytorialnej i Turystyki</v>
      </c>
      <c r="B16" s="387" t="str">
        <f>[1]PL!B16</f>
        <v>Marshal Office of Zachodniopomorskie region, Territorial Cooperation and Tourism Unit</v>
      </c>
      <c r="C16" s="400" t="str">
        <f>[1]PL!C16</f>
        <v>MA</v>
      </c>
      <c r="D16" s="576" t="str">
        <f>[1]PL!D16</f>
        <v>ableszynska@wzp.pl</v>
      </c>
      <c r="E16" s="387" t="str">
        <f>[1]PL!E16</f>
        <v>91 446 72 10 /ul. Korsarzy 34
70-540 Szczecin</v>
      </c>
      <c r="F16" s="631" t="str">
        <f>[1]PL!F16</f>
        <v>regional</v>
      </c>
      <c r="G16" s="573" t="str">
        <f>[1]PL!G16</f>
        <v>Fundusze Europejskie dla Zachodniopomorskiego 2021-2027/European Funds for Zachodniopomorskie 2021-2027</v>
      </c>
      <c r="H16" s="580" t="str">
        <f>[1]PL!H16</f>
        <v>1, 2, 3, 4, 5</v>
      </c>
      <c r="I16" s="596" t="str">
        <f>[1]PL!I16</f>
        <v>http://www.rpo.wzp.pl/o-programie/fundusze-europejskie-dla-pomorza-zachodniego-20212027</v>
      </c>
    </row>
    <row r="17" spans="1:9" ht="51.95">
      <c r="A17" s="573" t="str">
        <f>[1]PL!A17</f>
        <v xml:space="preserve">Urząd Marszałkowski Województwa Mazowieckiego, Departament Rozwoju Regionalnego i Funduszy Europejskich </v>
      </c>
      <c r="B17" s="387" t="str">
        <f>[1]PL!B17</f>
        <v>Marshal Office of Mazowieckie region, Regional Development and European Funds Department</v>
      </c>
      <c r="C17" s="400" t="str">
        <f>[1]PL!C17</f>
        <v>MA</v>
      </c>
      <c r="D17" s="597" t="str">
        <f>[1]PL!D17</f>
        <v xml:space="preserve">dsrr@mazovia.pl </v>
      </c>
      <c r="E17" s="387" t="str">
        <f>[1]PL!E17</f>
        <v>22 59 79 751/ul. Jagiellońska 26
03-719 Warszawa</v>
      </c>
      <c r="F17" s="631" t="str">
        <f>[1]PL!F17</f>
        <v>regional</v>
      </c>
      <c r="G17" s="387" t="str">
        <f>[1]PL!G17</f>
        <v>Program Regionalny Fundusze Europejskie dla Mazowsza 2021-2027/Regional Program European Funds for Mazovia Region 2021-2027</v>
      </c>
      <c r="H17" s="592" t="str">
        <f>[1]PL!H17</f>
        <v xml:space="preserve">1, 2, 3, 4, 5 </v>
      </c>
      <c r="I17" s="591" t="str">
        <f>[1]PL!I17</f>
        <v>https://www.funduszedlamazowsza.eu/fundusze-europejskie-na-lata-2021_2027/</v>
      </c>
    </row>
    <row r="18" spans="1:9" ht="51.95">
      <c r="A18" s="573" t="str">
        <f>[1]PL!A18</f>
        <v>Urząd Marszałkowski Województwa Pomorskiego, Departament Rozwoju Regionalnego i Przestrzennego</v>
      </c>
      <c r="B18" s="387" t="str">
        <f>[1]PL!B18</f>
        <v>Marshal Office of Pomorskie region, Department of Regional and Spatial Development</v>
      </c>
      <c r="C18" s="400" t="str">
        <f>[1]PL!C18</f>
        <v>MA</v>
      </c>
      <c r="D18" s="576" t="str">
        <f>[1]PL!D18</f>
        <v>drrp@pomorskie.eu</v>
      </c>
      <c r="E18" s="387" t="str">
        <f>[1]PL!E18</f>
        <v>58 32 68 688 /ul. Okopowa 21/27, 80-810 Gdańsk</v>
      </c>
      <c r="F18" s="631" t="str">
        <f>[1]PL!F18</f>
        <v>regional</v>
      </c>
      <c r="G18" s="573" t="str">
        <f>[1]PL!G18</f>
        <v>Fundusze Europejskie dla Pomorza 2021-2027/European Funds for Pomorze 2021-2027</v>
      </c>
      <c r="H18" s="387" t="str">
        <f>[1]PL!H18</f>
        <v>1, 2, 3, 4, 5</v>
      </c>
      <c r="I18" s="576" t="str">
        <f>[1]PL!I18</f>
        <v>Fundusze Europejskie 2021-2027 - RPO WP 2014-2020 (pomorskie.eu)</v>
      </c>
    </row>
    <row r="19" spans="1:9" ht="39">
      <c r="A19" s="573" t="str">
        <f>[1]PL!A19</f>
        <v>Urząd Marszałkowski Województwa Pomorskiego, Departament Programów Regionalnych</v>
      </c>
      <c r="B19" s="387" t="str">
        <f>[1]PL!B19</f>
        <v>Marshal Office of Pomorskie region, Regional Programmes Department</v>
      </c>
      <c r="C19" s="400" t="str">
        <f>[1]PL!C19</f>
        <v>MA</v>
      </c>
      <c r="D19" s="574" t="str">
        <f>[1]PL!D19</f>
        <v>dpr@pomorskie.eu</v>
      </c>
      <c r="E19" s="387" t="str">
        <f>[1]PL!E19</f>
        <v>58 32 68 133/ul. Okopowa 21/27, 80-810 Gdańsk</v>
      </c>
      <c r="F19" s="631" t="str">
        <f>[1]PL!F19</f>
        <v>regional</v>
      </c>
      <c r="G19" s="573" t="str">
        <f>[1]PL!G19</f>
        <v>Fundusze Europejskie dla Pomorza 2021-2027/European Funds for Pomorze 2021-2027</v>
      </c>
      <c r="H19" s="387" t="str">
        <f>[1]PL!H19</f>
        <v xml:space="preserve">1, 2, 3, 4, 5 </v>
      </c>
      <c r="I19" s="582" t="str">
        <f>[1]PL!I19</f>
        <v>Fundusze Europejskie 2021-2027 - RPO WP 2014-2020 (pomorskie.eu)</v>
      </c>
    </row>
    <row r="20" spans="1:9" ht="51.95">
      <c r="A20" s="581" t="str">
        <f>[1]PL!A20</f>
        <v>Urząd Marszałkowski Województwa Pomorskiego, Departament Europejskiego Funduszu Społecznego</v>
      </c>
      <c r="B20" s="565" t="str">
        <f>[1]PL!B20</f>
        <v>Marshal Office of Pomorskie region, European Social Fund Department</v>
      </c>
      <c r="C20" s="595" t="str">
        <f>[1]PL!C20</f>
        <v>MA</v>
      </c>
      <c r="D20" s="574" t="str">
        <f>[1]PL!D20</f>
        <v>defs@pomorskie.eu</v>
      </c>
      <c r="E20" s="580" t="str">
        <f>[1]PL!E20</f>
        <v>58 326 81 90/ul. Okopowa 21/27,
80-810 Gdańsk</v>
      </c>
      <c r="F20" s="632" t="str">
        <f>[1]PL!F20</f>
        <v>regional</v>
      </c>
      <c r="G20" s="635" t="str">
        <f>[1]PL!G20</f>
        <v>Fundusze Europejskie dla Pomorza 2021-2027/European Funds for Pomorze 2021-2027</v>
      </c>
      <c r="H20" s="580" t="str">
        <f>[1]PL!H20</f>
        <v>1, 2, 3, 4, 5</v>
      </c>
      <c r="I20" s="598" t="str">
        <f>[1]PL!I20</f>
        <v>Fundusze Europejskie 2021-2027 - RPO WP 2014-2020 (pomorskie.eu)</v>
      </c>
    </row>
    <row r="21" spans="1:9" ht="57.6">
      <c r="A21" s="521" t="str">
        <f>[1]PL!A21</f>
        <v>Urząd Marszałkowski Województwa Pomorskiego, Departament Rozwoju Regionalnego i Przestrzennego, Referat Programów Międzynarodowych</v>
      </c>
      <c r="B21" s="522" t="str">
        <f>[1]PL!B21</f>
        <v>Marshal Office of Pomorskie region, Department of Regional and Spatial Development, International Programmes Unit</v>
      </c>
      <c r="C21" s="523" t="str">
        <f>[1]PL!C21</f>
        <v>MA</v>
      </c>
      <c r="D21" s="574" t="str">
        <f>[1]PL!D21</f>
        <v>programymiedzynarodowe@pomorskie.eu</v>
      </c>
      <c r="E21" s="205" t="str">
        <f>[1]PL!E21</f>
        <v>58 32 68 683/ul. Okopowa 21/27,
80-810 Gdańsk</v>
      </c>
      <c r="F21" s="633" t="str">
        <f>[1]PL!F21</f>
        <v>regional</v>
      </c>
      <c r="G21" s="638" t="str">
        <f>[1]PL!G21</f>
        <v>Fundusze Europejskie dla Pomorza 2021-2027/European Funds for Pomorze 2021-2030</v>
      </c>
      <c r="H21" s="645" t="str">
        <f>[1]PL!H21</f>
        <v>1, 2, 3, 4, 5</v>
      </c>
      <c r="I21" s="390" t="str">
        <f>[1]PL!I21</f>
        <v>Fundusze Europejskie 2021-2027 - RPO WP 2014-2020 (pomorskie.eu)</v>
      </c>
    </row>
    <row r="22" spans="1:9" ht="34.5">
      <c r="A22" s="207" t="str">
        <f>[1]PL!A22</f>
        <v xml:space="preserve">Urząd Marszałkowski Województwa Kujawsko-Pomorskiego, Departament Funduszy Europejskich </v>
      </c>
      <c r="B22" s="208" t="str">
        <f>[1]PL!B22</f>
        <v xml:space="preserve">Marshal Office of Kujawsko-Pomorskie region, European Funds Department </v>
      </c>
      <c r="C22" s="410" t="str">
        <f>[1]PL!C22</f>
        <v>MA</v>
      </c>
      <c r="D22" s="599" t="str">
        <f>[1]PL!D22</f>
        <v xml:space="preserve">punkt.informacyjny@kujawsko-pomorskie.pl; fe.sekretariat@kujawsko-pomorskie.pl; interreg@kujawsko-pomorskie.pl </v>
      </c>
      <c r="E22" s="208" t="str">
        <f>[1]PL!E22</f>
        <v>56 62 18 600; 56 62 18 610; 56 62 18 528 / pl. Teatralny 2,
87-100 Toruń</v>
      </c>
      <c r="F22" s="647" t="str">
        <f>[1]PL!F22</f>
        <v>regional</v>
      </c>
      <c r="G22" s="206" t="str">
        <f>[1]PL!G22</f>
        <v>Fundusze Europejskie dla Kujaw i Pomorza 2021-2027/European Funds from Kujawy i Pomorze 2021-2027</v>
      </c>
      <c r="H22" s="109" t="str">
        <f>[1]PL!H22</f>
        <v>1, 2, 3, 4, 5</v>
      </c>
      <c r="I22" s="209" t="str">
        <f>[1]PL!I22</f>
        <v xml:space="preserve">https://mojregion.eu/rpo/wp-content/uploads/sites/3/2021/10/projekt-FEKP-2021-2027-v.1.0.pdf   </v>
      </c>
    </row>
    <row r="23" spans="1:9" ht="34.5">
      <c r="A23" s="206" t="str">
        <f>[1]PL!A23</f>
        <v>Urząd Marszałkowski Województwa Podlaskiego</v>
      </c>
      <c r="B23" s="109" t="str">
        <f>[1]PL!B23</f>
        <v>Marshal Office of Podlaskie region</v>
      </c>
      <c r="C23" s="409" t="str">
        <f>[1]PL!C23</f>
        <v>MA</v>
      </c>
      <c r="D23" s="578" t="str">
        <f>[1]PL!D23</f>
        <v>ewt@wrotapodlasia.pl</v>
      </c>
      <c r="E23" s="210" t="str">
        <f>[1]PL!E23</f>
        <v>85 66 54 594,  85 66 54 480 / ul. Kardynała Stefana Wyszyńskiego 1</v>
      </c>
      <c r="F23" s="647" t="str">
        <f>[1]PL!F23</f>
        <v>regional</v>
      </c>
      <c r="G23" s="639" t="str">
        <f>[1]PL!G23</f>
        <v>Fundusze Europejskie
dla Podlaskiego 2021-2027/ European Funds for Podlaskie 2021-2027</v>
      </c>
      <c r="H23" s="109" t="str">
        <f>[1]PL!H23</f>
        <v>1, 2, 3, 4, 5</v>
      </c>
      <c r="I23" s="600" t="str">
        <f>[1]PL!I23</f>
        <v xml:space="preserve">https://rpo.wrotapodlasia.pl/konsultacje/projekt-programu-fundusze-europejskie-dla-podlaskiego-na-lata-2021-2027.html </v>
      </c>
    </row>
    <row r="24" spans="1:9" ht="61.5" customHeight="1">
      <c r="A24" s="206" t="str">
        <f>[1]PL!A24</f>
        <v>Urząd Marszałkowski Województwa Lubuskiego, Biuro Współpracy Zagranicznej i Europejskiej Współpracy Terytorialnej</v>
      </c>
      <c r="B24" s="109" t="str">
        <f>[1]PL!B24</f>
        <v xml:space="preserve">Marshal Office of Lubuskie region, Foreign Cooperatio and European Territorial Cooperation Office </v>
      </c>
      <c r="C24" s="409" t="str">
        <f>[1]PL!C24</f>
        <v>MA</v>
      </c>
      <c r="D24" s="211" t="str">
        <f>[1]PL!D24</f>
        <v>t.nesterowicz@lubuskie.pl</v>
      </c>
      <c r="E24" s="210" t="str">
        <f>[1]PL!E24</f>
        <v>68 456 54 16 /ul. Podgórna 7, 65-057 Zielona Góra</v>
      </c>
      <c r="F24" s="647" t="str">
        <f>[1]PL!F24</f>
        <v>regional</v>
      </c>
      <c r="G24" s="640" t="str">
        <f>[1]PL!G24</f>
        <v>Fundusze Europejskie dla Lubuskiego 2021-2027/European Funds for Lubuskie 2021-2027</v>
      </c>
      <c r="H24" s="109" t="str">
        <f>[1]PL!H24</f>
        <v>1, 2, 3, 4, 5</v>
      </c>
      <c r="I24" s="600" t="str">
        <f>[1]PL!I24</f>
        <v>https://rpo.lubuskie.pl/documents/10184/428857/Projekt+FEWL.pdf/eda4af3d-1156-4618-b05a-976f372d1f56</v>
      </c>
    </row>
    <row r="25" spans="1:9" ht="83.25" customHeight="1">
      <c r="A25" s="206" t="str">
        <f>[1]PL!A25</f>
        <v>Ministerstwo Funduszy i Polityki Regionalnej, Departament Programów Infrastrukturalnych**</v>
      </c>
      <c r="B25" s="109" t="str">
        <f>[1]PL!B25</f>
        <v>Ministry of Development Funds and Regional Policy, Department of Infrastructural Programmes</v>
      </c>
      <c r="C25" s="409" t="str">
        <f>[1]PL!C25</f>
        <v>MA</v>
      </c>
      <c r="D25" s="211" t="str">
        <f>[1]PL!D25</f>
        <v>sekretariatDPI@mfipr.gov.pl</v>
      </c>
      <c r="E25" s="210" t="str">
        <f>[1]PL!E25</f>
        <v>22 273 77 01 / ul. Wspólna 2/4, 00-926 Warszawa</v>
      </c>
      <c r="F25" s="647" t="str">
        <f>[1]PL!F25</f>
        <v>national</v>
      </c>
      <c r="G25" s="640" t="str">
        <f>[1]PL!G25</f>
        <v>Fundusze Europejskie na Infrastrukturę, Klimat, Środowisko 2021-2027/European Funds for Infrastructure, Climate, Environment 2021-2027</v>
      </c>
      <c r="H25" s="109" t="str">
        <f>[1]PL!H25</f>
        <v>2, 3, 4</v>
      </c>
      <c r="I25" s="600" t="str">
        <f>[1]PL!I25</f>
        <v>https://www.pois.gov.pl/media/106216/Program_FEnIKS_przyjety_przez_RM.pdf</v>
      </c>
    </row>
    <row r="26" spans="1:9" ht="45.95">
      <c r="A26" s="206" t="str">
        <f>[1]PL!A26</f>
        <v>Ministerstwo Funduszy i Polityki Regionalnej, Departament Europejskiego Funduszu Społecznego**</v>
      </c>
      <c r="B26" s="109" t="str">
        <f>[1]PL!B26</f>
        <v>Ministry of Development Funds and Regional Policy, Department of the European Social Fund</v>
      </c>
      <c r="C26" s="409" t="str">
        <f>[1]PL!C26</f>
        <v>MA</v>
      </c>
      <c r="D26" s="601" t="str">
        <f>[1]PL!D26</f>
        <v>sekretariatDZF@mfipr.gov.pl</v>
      </c>
      <c r="E26" s="212" t="str">
        <f>[1]PL!E26</f>
        <v>22 273 80 50 / ul. Wspólna 2/4, 00-926 Warszawa</v>
      </c>
      <c r="F26" s="647" t="str">
        <f>[1]PL!F26</f>
        <v>national</v>
      </c>
      <c r="G26" s="641" t="str">
        <f>[1]PL!G26</f>
        <v>Fundusze Europejskie dla Rozwoju Społecznego 2021-2027/European Funds for Social Development 2021-2027</v>
      </c>
      <c r="H26" s="109">
        <f>[1]PL!H26</f>
        <v>4</v>
      </c>
      <c r="I26" s="600" t="str">
        <f>[1]PL!I26</f>
        <v>https://www.power.gov.pl/media/108159/PROGRAM_FERS.pdf</v>
      </c>
    </row>
    <row r="27" spans="1:9" ht="34.5">
      <c r="A27" s="206" t="str">
        <f>[1]PL!A27</f>
        <v>Ministerstwo Funduszy i Polityki Regionalnej, Departament Rozwoju Cyfrowego**</v>
      </c>
      <c r="B27" s="109" t="str">
        <f>[1]PL!B27</f>
        <v>Ministry of Development Funds and Regional Policy, Department of Digital Development</v>
      </c>
      <c r="C27" s="409" t="str">
        <f>[1]PL!C27</f>
        <v>MA</v>
      </c>
      <c r="D27" s="601" t="str">
        <f>[1]PL!D27</f>
        <v>sekretariatdrc@mfipr.gov.pl</v>
      </c>
      <c r="E27" s="210" t="str">
        <f>[1]PL!E27</f>
        <v>22 273 75 01 / ul. Wspólna 2/4, 00-926 Warszawa</v>
      </c>
      <c r="F27" s="647" t="str">
        <f>[1]PL!F27</f>
        <v>national</v>
      </c>
      <c r="G27" s="642" t="str">
        <f>[1]PL!G27</f>
        <v>Fundusze Europejskie na Rozwój Cyfrowy 2021-2027/European Funds for Digital Development 2021-2027</v>
      </c>
      <c r="H27" s="109">
        <f>[1]PL!H27</f>
        <v>1</v>
      </c>
      <c r="I27" s="576" t="str">
        <f>[1]PL!I27</f>
        <v>https://www.polskacyfrowa.gov.pl/media/106662/FERC_RM_04022022.pdf</v>
      </c>
    </row>
    <row r="28" spans="1:9" ht="34.5">
      <c r="A28" s="206" t="str">
        <f>[1]PL!A28</f>
        <v>Ministerstwo Funduszy i Polityki Regionalnej, Departament Programów Ponadregionalnych**</v>
      </c>
      <c r="B28" s="109" t="str">
        <f>[1]PL!B28</f>
        <v>Ministry of Development Funds and Regional Policy, Department of Supra-Regional Programmes</v>
      </c>
      <c r="C28" s="409" t="str">
        <f>[1]PL!C28</f>
        <v>MA</v>
      </c>
      <c r="D28" s="601" t="str">
        <f>[1]PL!D28</f>
        <v>sekretariatDPP@mfipr.gov.pl</v>
      </c>
      <c r="E28" s="109" t="str">
        <f>[1]PL!E28</f>
        <v>22 273 82 01 / ul. Wspólna 2/4, 00-926 Warszawa</v>
      </c>
      <c r="F28" s="647" t="str">
        <f>[1]PL!F28</f>
        <v>national</v>
      </c>
      <c r="G28" s="643" t="str">
        <f>[1]PL!G28</f>
        <v>Fundusze Europejskie dla Polski Wschodniej 2021–2027/European Funds for Eastern Poland 2021-2027</v>
      </c>
      <c r="H28" s="206" t="str">
        <f>[1]PL!H28</f>
        <v>1, 2, 3, 4</v>
      </c>
      <c r="I28" s="630" t="str">
        <f>[1]PL!I28</f>
        <v>https://www.polskawschodnia.gov.pl/media/107261/FEPW_projekt_po_RM.pdf</v>
      </c>
    </row>
    <row r="29" spans="1:9" s="114" customFormat="1" ht="45.95">
      <c r="A29" s="206" t="str">
        <f>[1]PL!A29</f>
        <v>Ministerstwo Funduszy i Polityki Regionalnej, Departament Programów Wsparcia Innowacji i Rozwoju**</v>
      </c>
      <c r="B29" s="109" t="str">
        <f>[1]PL!B29</f>
        <v>Ministry of Development Funds and Regional Policy, Department for Innovation and Development Support Programmes</v>
      </c>
      <c r="C29" s="409" t="str">
        <f>[1]PL!C29</f>
        <v>MA</v>
      </c>
      <c r="D29" s="601" t="str">
        <f>[1]PL!D29</f>
        <v>sekretariatdir@mfipr.gov.pl</v>
      </c>
      <c r="E29" s="109" t="str">
        <f>[1]PL!E29</f>
        <v>22 273 81 01 / ul. Wspólna 2/4, 00-926 Warszawa</v>
      </c>
      <c r="F29" s="647" t="str">
        <f>[1]PL!F29</f>
        <v>national</v>
      </c>
      <c r="G29" s="638" t="str">
        <f>[1]PL!G29</f>
        <v>Fundusze Europejskie dla Nowoczesnej Gospodarki 2021-2027/European Funds for Smart Economy 2021-2027</v>
      </c>
      <c r="H29" s="206" t="str">
        <f>[1]PL!H29</f>
        <v>1, 2</v>
      </c>
      <c r="I29" s="630" t="str">
        <f>[1]PL!I29</f>
        <v>https://www.poir.gov.pl/media/107543/FENG_wersja_przekazana_KE_16032022.pdf</v>
      </c>
    </row>
    <row r="30" spans="1:9" s="114" customFormat="1" ht="23.1">
      <c r="A30" s="109" t="str">
        <f>[1]PL!A30</f>
        <v>*Cele polityki spójności w kolumnie "H" (Policy Objectives)</v>
      </c>
      <c r="B30" s="145"/>
      <c r="C30" s="411"/>
      <c r="D30" s="146"/>
      <c r="E30" s="145"/>
      <c r="F30" s="648"/>
      <c r="G30" s="213"/>
      <c r="H30" s="214"/>
      <c r="I30" s="213"/>
    </row>
    <row r="31" spans="1:9" ht="23.1">
      <c r="A31" s="109" t="str">
        <f>[1]PL!A31</f>
        <v>1. Bardziej konkurencyjna i inteligenta Europa</v>
      </c>
      <c r="B31" s="145"/>
      <c r="C31" s="411"/>
      <c r="D31" s="146"/>
      <c r="E31" s="145"/>
      <c r="F31" s="648"/>
      <c r="G31" s="213"/>
      <c r="H31" s="214"/>
      <c r="I31" s="213"/>
    </row>
    <row r="32" spans="1:9" ht="23.1">
      <c r="A32" s="109" t="str">
        <f>[1]PL!A32</f>
        <v>2. Bardziej przyjazna dla środowiska niskoemisyjna Europa</v>
      </c>
      <c r="B32" s="145"/>
      <c r="C32" s="411"/>
      <c r="D32" s="146"/>
      <c r="E32" s="145"/>
      <c r="F32" s="648"/>
      <c r="G32" s="213"/>
      <c r="H32" s="214"/>
      <c r="I32" s="213"/>
    </row>
    <row r="33" spans="1:9" ht="12.6">
      <c r="A33" s="109" t="str">
        <f>[1]PL!A33</f>
        <v>3. Lepiej połączona Europa</v>
      </c>
      <c r="B33" s="411"/>
      <c r="C33" s="146"/>
      <c r="D33" s="145"/>
      <c r="E33" s="634"/>
      <c r="F33" s="649"/>
      <c r="G33" s="214"/>
      <c r="H33" s="213"/>
      <c r="I33" s="2"/>
    </row>
    <row r="34" spans="1:9" ht="23.1">
      <c r="A34" s="109" t="str">
        <f>[1]PL!A34</f>
        <v>4. Europa o silniejszym wymiarze społecznym</v>
      </c>
      <c r="B34" s="411"/>
      <c r="C34" s="146"/>
      <c r="D34" s="145"/>
      <c r="E34" s="634"/>
      <c r="F34" s="649"/>
      <c r="G34" s="214"/>
      <c r="H34" s="213"/>
      <c r="I34" s="2"/>
    </row>
    <row r="35" spans="1:9" ht="12.6">
      <c r="A35" s="109" t="str">
        <f>[1]PL!A35</f>
        <v xml:space="preserve">5. Europa bliżej obywateli </v>
      </c>
      <c r="B35" s="145"/>
      <c r="C35" s="411"/>
      <c r="D35" s="146"/>
      <c r="E35" s="145"/>
      <c r="F35" s="648"/>
      <c r="G35" s="213"/>
      <c r="H35" s="214"/>
      <c r="I35" s="213"/>
    </row>
    <row r="36" spans="1:9" ht="34.5">
      <c r="A36" s="109" t="str">
        <f>[1]PL!A36</f>
        <v>** Kontakt z Instytucjami Zarządzającymi w Ministerstwie Funduszy i Polityki Regionalnej (MFiPR)</v>
      </c>
      <c r="B36" s="145"/>
      <c r="C36" s="411"/>
      <c r="D36" s="146"/>
      <c r="E36" s="145"/>
      <c r="F36" s="648"/>
      <c r="G36" s="213"/>
      <c r="H36" s="214"/>
      <c r="I36" s="213"/>
    </row>
    <row r="37" spans="1:9" ht="57.6">
      <c r="A37" s="109" t="str">
        <f>[1]PL!A37</f>
        <v>Rekomendowany kontakt najpierw z Krajowym Punktem Kontaktowym programu Interreg Europa w Departamencie Współpracy Terytorialnej MFiPR (IE@mfipr.gov.pl, 22 273 81 76)</v>
      </c>
      <c r="B37" s="145"/>
      <c r="C37" s="411"/>
      <c r="D37" s="146"/>
      <c r="E37" s="145"/>
      <c r="F37" s="648"/>
      <c r="G37" s="213"/>
      <c r="H37" s="214"/>
      <c r="I37" s="213"/>
    </row>
    <row r="38" spans="1:9" ht="12.6">
      <c r="A38" s="145"/>
      <c r="B38" s="145"/>
      <c r="C38" s="411"/>
      <c r="D38" s="146"/>
      <c r="E38" s="145"/>
      <c r="F38" s="648"/>
      <c r="G38" s="213"/>
      <c r="H38" s="214"/>
      <c r="I38" s="213"/>
    </row>
    <row r="39" spans="1:9" ht="12.6">
      <c r="A39" s="145"/>
      <c r="B39" s="145"/>
      <c r="C39" s="411"/>
      <c r="D39" s="146"/>
      <c r="E39" s="145"/>
      <c r="F39" s="648"/>
      <c r="G39" s="213"/>
      <c r="H39" s="214"/>
      <c r="I39" s="213"/>
    </row>
    <row r="40" spans="1:9" ht="12.6">
      <c r="A40" s="144"/>
      <c r="B40" s="145"/>
      <c r="C40" s="411"/>
      <c r="D40" s="146"/>
      <c r="E40" s="145"/>
      <c r="F40" s="648"/>
      <c r="G40" s="213"/>
      <c r="H40" s="214"/>
      <c r="I40" s="213"/>
    </row>
    <row r="41" spans="1:9" ht="12.6">
      <c r="A41" s="144"/>
      <c r="B41" s="145"/>
      <c r="C41" s="411"/>
      <c r="D41" s="146"/>
      <c r="E41" s="145"/>
      <c r="F41" s="648"/>
      <c r="G41" s="213"/>
      <c r="H41" s="214"/>
      <c r="I41" s="213"/>
    </row>
    <row r="42" spans="1:9" ht="12.6">
      <c r="A42" s="144"/>
      <c r="B42" s="145"/>
      <c r="C42" s="411"/>
      <c r="D42" s="146"/>
      <c r="E42" s="145"/>
      <c r="F42" s="648"/>
      <c r="G42" s="213"/>
      <c r="H42" s="214"/>
      <c r="I42" s="213"/>
    </row>
    <row r="43" spans="1:9" ht="12.6">
      <c r="A43" s="144"/>
      <c r="B43" s="145"/>
      <c r="C43" s="411"/>
      <c r="D43" s="146"/>
      <c r="E43" s="145"/>
      <c r="F43" s="648"/>
      <c r="G43" s="213"/>
      <c r="H43" s="214"/>
      <c r="I43" s="213"/>
    </row>
    <row r="44" spans="1:9" ht="12.6">
      <c r="A44" s="144"/>
      <c r="B44" s="145"/>
      <c r="C44" s="411"/>
      <c r="D44" s="146"/>
      <c r="E44" s="145"/>
      <c r="F44" s="648"/>
      <c r="G44" s="213"/>
      <c r="H44" s="214"/>
      <c r="I44" s="213"/>
    </row>
    <row r="45" spans="1:9" ht="12.6">
      <c r="A45" s="144"/>
      <c r="B45" s="145"/>
      <c r="C45" s="411"/>
      <c r="D45" s="146"/>
      <c r="E45" s="145"/>
      <c r="F45" s="648"/>
      <c r="G45" s="213"/>
      <c r="H45" s="214"/>
      <c r="I45" s="213"/>
    </row>
    <row r="46" spans="1:9" ht="12.6">
      <c r="A46" s="144"/>
      <c r="B46" s="145"/>
      <c r="C46" s="411"/>
      <c r="D46" s="146"/>
      <c r="E46" s="145"/>
      <c r="F46" s="648"/>
      <c r="G46" s="213"/>
      <c r="H46" s="214"/>
      <c r="I46" s="213"/>
    </row>
    <row r="47" spans="1:9" ht="12.6">
      <c r="A47" s="144"/>
      <c r="B47" s="145"/>
      <c r="C47" s="411"/>
      <c r="D47" s="146"/>
      <c r="E47" s="145"/>
      <c r="F47" s="648"/>
      <c r="G47" s="213"/>
      <c r="H47" s="214"/>
      <c r="I47" s="213"/>
    </row>
    <row r="48" spans="1:9" ht="12.6">
      <c r="A48" s="144"/>
      <c r="B48" s="145"/>
      <c r="C48" s="411"/>
      <c r="D48" s="146"/>
      <c r="E48" s="145"/>
      <c r="F48" s="648"/>
      <c r="G48" s="213"/>
      <c r="H48" s="214"/>
      <c r="I48" s="213"/>
    </row>
    <row r="49" spans="1:9" ht="12.6">
      <c r="A49" s="144"/>
      <c r="B49" s="145"/>
      <c r="C49" s="411"/>
      <c r="D49" s="146"/>
      <c r="E49" s="145"/>
      <c r="F49" s="648"/>
      <c r="G49" s="213"/>
      <c r="H49" s="214"/>
      <c r="I49" s="213"/>
    </row>
    <row r="50" spans="1:9" ht="12.6">
      <c r="A50" s="144"/>
      <c r="B50" s="145"/>
      <c r="C50" s="411"/>
      <c r="D50" s="146"/>
      <c r="E50" s="145"/>
      <c r="F50" s="648"/>
      <c r="G50" s="213"/>
      <c r="H50" s="214"/>
      <c r="I50" s="213"/>
    </row>
    <row r="51" spans="1:9" ht="12.6">
      <c r="A51" s="144"/>
      <c r="B51" s="145"/>
      <c r="C51" s="411"/>
      <c r="D51" s="146"/>
      <c r="E51" s="145"/>
      <c r="F51" s="648"/>
      <c r="G51" s="213"/>
      <c r="H51" s="214"/>
      <c r="I51" s="213"/>
    </row>
    <row r="52" spans="1:9" ht="12.6">
      <c r="A52" s="144"/>
      <c r="B52" s="145"/>
      <c r="C52" s="411"/>
      <c r="D52" s="146"/>
      <c r="E52" s="145"/>
      <c r="F52" s="648"/>
      <c r="G52" s="213"/>
      <c r="H52" s="214"/>
      <c r="I52" s="213"/>
    </row>
    <row r="53" spans="1:9" ht="12.6">
      <c r="A53" s="144"/>
      <c r="B53" s="145"/>
      <c r="C53" s="411"/>
      <c r="D53" s="146"/>
      <c r="E53" s="145"/>
      <c r="F53" s="648"/>
      <c r="G53" s="213"/>
      <c r="H53" s="214"/>
      <c r="I53" s="213"/>
    </row>
    <row r="54" spans="1:9" ht="12.6">
      <c r="A54" s="144"/>
      <c r="B54" s="145"/>
      <c r="C54" s="411"/>
      <c r="D54" s="146"/>
      <c r="E54" s="145"/>
      <c r="F54" s="648"/>
      <c r="G54" s="213"/>
      <c r="H54" s="214"/>
      <c r="I54" s="213"/>
    </row>
    <row r="55" spans="1:9">
      <c r="A55" s="144"/>
    </row>
    <row r="56" spans="1:9">
      <c r="A56" s="144"/>
    </row>
    <row r="57" spans="1:9">
      <c r="A57" s="144"/>
    </row>
    <row r="58" spans="1:9">
      <c r="A58" s="144"/>
    </row>
    <row r="59" spans="1:9">
      <c r="A59" s="144"/>
    </row>
  </sheetData>
  <autoFilter ref="A3:BL37" xr:uid="{00000000-0001-0000-1700-000000000000}"/>
  <mergeCells count="2">
    <mergeCell ref="A1:I1"/>
    <mergeCell ref="A2:I2"/>
  </mergeCells>
  <pageMargins left="0.7" right="0.7" top="0.75" bottom="0.75" header="0.3" footer="0.3"/>
  <pageSetup paperSize="9" scale="32" orientation="landscape" r:id="rId1"/>
  <rowBreaks count="1" manualBreakCount="1">
    <brk id="2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4"/>
  <sheetViews>
    <sheetView view="pageBreakPreview" topLeftCell="A5" zoomScale="102" zoomScaleNormal="70" zoomScaleSheetLayoutView="102" workbookViewId="0">
      <selection activeCell="A11" sqref="A11"/>
    </sheetView>
  </sheetViews>
  <sheetFormatPr defaultColWidth="9.140625" defaultRowHeight="12.6"/>
  <cols>
    <col min="1" max="1" width="27.7109375" style="49" customWidth="1"/>
    <col min="2" max="2" width="31.7109375" customWidth="1"/>
    <col min="3" max="3" width="18" style="126" bestFit="1" customWidth="1"/>
    <col min="4" max="4" width="27.85546875" bestFit="1" customWidth="1"/>
    <col min="5" max="5" width="31.5703125" bestFit="1" customWidth="1"/>
    <col min="6" max="6" width="29.42578125" bestFit="1" customWidth="1"/>
    <col min="7" max="7" width="31.7109375" customWidth="1"/>
    <col min="8" max="8" width="12.85546875" bestFit="1" customWidth="1"/>
    <col min="9" max="9" width="49.28515625" customWidth="1"/>
  </cols>
  <sheetData>
    <row r="1" spans="1:9" ht="40.15" customHeight="1">
      <c r="A1" s="676" t="str">
        <f>[1]PT!$A$1</f>
        <v>Portugal (Update 07/2/2018)</v>
      </c>
      <c r="B1" s="677"/>
      <c r="C1" s="677"/>
      <c r="D1" s="677"/>
      <c r="E1" s="677"/>
      <c r="F1" s="677"/>
      <c r="G1" s="677"/>
      <c r="H1" s="677"/>
      <c r="I1" s="678"/>
    </row>
    <row r="2" spans="1:9" ht="40.15" customHeight="1">
      <c r="A2" s="714" t="str">
        <f>[1]PT!$A$2</f>
        <v>Investment for Growth and Jobs 2014-2020</v>
      </c>
      <c r="B2" s="714"/>
      <c r="C2" s="714"/>
      <c r="D2" s="714"/>
      <c r="E2" s="714"/>
      <c r="F2" s="714"/>
      <c r="G2" s="714"/>
      <c r="H2" s="714"/>
      <c r="I2" s="714"/>
    </row>
    <row r="3" spans="1:9" s="6" customFormat="1" ht="40.15" customHeight="1">
      <c r="A3" s="56" t="str">
        <f>[1]PT!A3</f>
        <v>Organisation (national language)</v>
      </c>
      <c r="B3" s="57" t="str">
        <f>[1]PT!B3</f>
        <v>Organisation (English)</v>
      </c>
      <c r="C3" s="57" t="str">
        <f>[1]PT!C3</f>
        <v>Role (MA / IB)</v>
      </c>
      <c r="D3" s="57" t="str">
        <f>[1]PT!D3</f>
        <v>Generic e-mail</v>
      </c>
      <c r="E3" s="57" t="str">
        <f>[1]PT!E3</f>
        <v>Phone/Address</v>
      </c>
      <c r="F3" s="57" t="str">
        <f>[1]PT!F3</f>
        <v>Level (national / regional)</v>
      </c>
      <c r="G3" s="56" t="str">
        <f>[1]PT!G3</f>
        <v>Name of Operational Programme</v>
      </c>
      <c r="H3" s="57" t="str">
        <f>[1]PT!H3</f>
        <v>POs selected</v>
      </c>
      <c r="I3" s="57" t="str">
        <f>[1]PT!I3</f>
        <v>Link</v>
      </c>
    </row>
    <row r="4" spans="1:9" ht="62.45">
      <c r="A4" s="7" t="str">
        <f>[1]PT!A4</f>
        <v>Autoridade de Gestão do Programa Operacional Competitividade e Internacionalização (COMPETE 2020)</v>
      </c>
      <c r="B4" s="12" t="str">
        <f>[1]PT!B4</f>
        <v>Managing Authority of the Competitiveness and Internationalization Operational Programme (COMPETE 2020)</v>
      </c>
      <c r="C4" s="4" t="str">
        <f>[1]PT!C4</f>
        <v>MA</v>
      </c>
      <c r="D4" s="88">
        <f>[1]PT!D4</f>
        <v>0</v>
      </c>
      <c r="E4" s="12" t="str">
        <f>[1]PT!E4</f>
        <v>Edifício Expo 98
Av. D.João II
Lote 1.07.2.1 - 3º Piso
1998-014 Lisboa
Tel.: +351  211 548 770</v>
      </c>
      <c r="F4" s="13" t="str">
        <f>[1]PT!F4</f>
        <v>National</v>
      </c>
      <c r="G4" s="12" t="str">
        <f>[1]PT!G4</f>
        <v>Programa Operacional Competitividade e Internacionalização/ Competitiveness and Internationalization Operational Programme (COMPETE 2020</v>
      </c>
      <c r="H4" s="12">
        <f>[1]PT!H4</f>
        <v>0</v>
      </c>
      <c r="I4" s="74" t="str">
        <f>[1]PT!I4</f>
        <v>http://www.compete2020.gov.pt/</v>
      </c>
    </row>
    <row r="5" spans="1:9" ht="50.1">
      <c r="A5" s="18" t="str">
        <f>[1]PT!A5</f>
        <v>POSEUR - Sustentabilidade e Eficiência no Uso de Recursos</v>
      </c>
      <c r="B5" s="12" t="str">
        <f>[1]PT!B5</f>
        <v xml:space="preserve">POSEUR - Management Authority for sustentability and ef Operational Programme
</v>
      </c>
      <c r="C5" s="4" t="str">
        <f>[1]PT!C5</f>
        <v>MA</v>
      </c>
      <c r="D5" s="63">
        <f>[1]PT!D5</f>
        <v>0</v>
      </c>
      <c r="E5" s="12" t="str">
        <f>[1]PT!E5</f>
        <v>Av. Columbano Bordalo Pinheiro, 5
 1099-019 Lisboa
Tel.: +351 211 545 000</v>
      </c>
      <c r="F5" s="13" t="str">
        <f>[1]PT!F5</f>
        <v>National</v>
      </c>
      <c r="G5" s="7" t="str">
        <f>[1]PT!G5</f>
        <v>Programa Operacional da Sustentabilidade e Eficiência no Uso dos Recursos</v>
      </c>
      <c r="H5" s="12">
        <f>[1]PT!H5</f>
        <v>0</v>
      </c>
      <c r="I5" s="74" t="str">
        <f>[1]PT!I5</f>
        <v>https://poseur.portugal2020.pt</v>
      </c>
    </row>
    <row r="6" spans="1:9" ht="37.5">
      <c r="A6" s="18" t="str">
        <f>[1]PT!A6</f>
        <v>POISE - Inclusão Social e Emprego</v>
      </c>
      <c r="B6" s="12" t="str">
        <f>[1]PT!B6</f>
        <v>POISE - Management Authority for Social Inclusion and employment</v>
      </c>
      <c r="C6" s="4" t="str">
        <f>[1]PT!C6</f>
        <v>MA</v>
      </c>
      <c r="D6" s="63">
        <f>[1]PT!D6</f>
        <v>0</v>
      </c>
      <c r="E6" s="12" t="str">
        <f>[1]PT!E6</f>
        <v>Avenida Infante Santo n.º 2, 5.º Andar - Tel. 213 944 800
1350–346 LISBOA</v>
      </c>
      <c r="F6" s="13" t="str">
        <f>[1]PT!F6</f>
        <v>National</v>
      </c>
      <c r="G6" s="7" t="str">
        <f>[1]PT!G6</f>
        <v>POISE - Inclusão Social e Emprego</v>
      </c>
      <c r="H6" s="12">
        <f>[1]PT!H6</f>
        <v>0</v>
      </c>
      <c r="I6" s="74" t="str">
        <f>[1]PT!I6</f>
        <v>https://www.portugal2020.pt/Portal2020/Media/Default/Docs/Programas%20Operacionais/BROCHURAS%20PO/Portal2020_PO%20ISE.pdf</v>
      </c>
    </row>
    <row r="7" spans="1:9" ht="37.5">
      <c r="A7" s="18" t="str">
        <f>[1]PT!A7</f>
        <v>POCH - Capital Humano</v>
      </c>
      <c r="B7" s="12" t="str">
        <f>[1]PT!B7</f>
        <v>POCH - Management Authority for Human Capital</v>
      </c>
      <c r="C7" s="4" t="str">
        <f>[1]PT!C7</f>
        <v>MA</v>
      </c>
      <c r="D7" s="63">
        <f>[1]PT!D7</f>
        <v>0</v>
      </c>
      <c r="E7" s="12" t="str">
        <f>[1]PT!E7</f>
        <v>Avenida Infante Santo n.º 2, 5.º Andar - Tel. 213 944 800</v>
      </c>
      <c r="F7" s="13" t="str">
        <f>[1]PT!F7</f>
        <v>National</v>
      </c>
      <c r="G7" s="7" t="str">
        <f>[1]PT!G7</f>
        <v>POCH - Capital Humano</v>
      </c>
      <c r="H7" s="12">
        <f>[1]PT!H7</f>
        <v>0</v>
      </c>
      <c r="I7" s="74" t="str">
        <f>[1]PT!I7</f>
        <v>https://www.portugal2020.pt/Portal2020/Media/Default/Docs/Programas%20Operacionais/BROCHURAS%20PO/POCH_Apresentação%20Lançamento%20PT2020A.pdf</v>
      </c>
    </row>
    <row r="8" spans="1:9" ht="37.5">
      <c r="A8" s="7" t="str">
        <f>[1]PT!A8</f>
        <v>Comissão de Coordenação e Desenvolvimento Regional do Norte</v>
      </c>
      <c r="B8" s="12" t="str">
        <f>[1]PT!B8</f>
        <v>Commission for Regional Development and Coordination of Norte</v>
      </c>
      <c r="C8" s="4" t="str">
        <f>[1]PT!C8</f>
        <v>MA</v>
      </c>
      <c r="D8" s="88">
        <f>[1]PT!D8</f>
        <v>0</v>
      </c>
      <c r="E8" s="12" t="str">
        <f>[1]PT!E8</f>
        <v>Rua Raínha D. Estefânia, 251 - 4150-304 PortoTel.: +351 226 086 300</v>
      </c>
      <c r="F8" s="13" t="str">
        <f>[1]PT!F8</f>
        <v>Regional</v>
      </c>
      <c r="G8" s="89" t="str">
        <f>[1]PT!G8</f>
        <v>NORTE 2020</v>
      </c>
      <c r="H8" s="12">
        <f>[1]PT!H8</f>
        <v>0</v>
      </c>
      <c r="I8" s="74" t="str">
        <f>[1]PT!I8</f>
        <v>www.ccdr-n.pt/norte2020</v>
      </c>
    </row>
    <row r="9" spans="1:9" ht="37.5">
      <c r="A9" s="7" t="str">
        <f>[1]PT!A9</f>
        <v>Comissão de Coordenação e Desenvolvimento Regional do Centro</v>
      </c>
      <c r="B9" s="12" t="str">
        <f>[1]PT!B9</f>
        <v>Commission for Regional Development and Coordination of Centro</v>
      </c>
      <c r="C9" s="4" t="str">
        <f>[1]PT!C9</f>
        <v>MA</v>
      </c>
      <c r="D9" s="63">
        <f>[1]PT!D9</f>
        <v>0</v>
      </c>
      <c r="E9" s="12" t="str">
        <f>[1]PT!E9</f>
        <v>Rua Bernardim Ribeiro, 80 -3000-069 Coimbra Tel.: +351 239 400 198/9</v>
      </c>
      <c r="F9" s="13" t="str">
        <f>[1]PT!F9</f>
        <v>Regional</v>
      </c>
      <c r="G9" s="12" t="str">
        <f>[1]PT!G9</f>
        <v>CENTRO 2020</v>
      </c>
      <c r="H9" s="12">
        <f>[1]PT!H9</f>
        <v>0</v>
      </c>
      <c r="I9" s="74" t="str">
        <f>[1]PT!I9</f>
        <v xml:space="preserve">www.centro.portugal2020.pt  </v>
      </c>
    </row>
    <row r="10" spans="1:9" ht="37.5">
      <c r="A10" s="7" t="str">
        <f>[1]PT!A10</f>
        <v>Comissão de Coordenação e Desenvolvimento Regional de Lisboa e Vale do Tejo</v>
      </c>
      <c r="B10" s="12" t="str">
        <f>[1]PT!B10</f>
        <v>Commission for Regional Development and Coordination of Lisboa e Vale do Tejo</v>
      </c>
      <c r="C10" s="4" t="str">
        <f>[1]PT!C10</f>
        <v>MA</v>
      </c>
      <c r="D10" s="88">
        <f>[1]PT!D10</f>
        <v>0</v>
      </c>
      <c r="E10" s="12" t="str">
        <f>[1]PT!E10</f>
        <v>Rua Alexandre Herculano, nº 37
1250-009 Lisboa
Tel.: +351 213 837 100</v>
      </c>
      <c r="F10" s="13" t="str">
        <f>[1]PT!F10</f>
        <v>Regional</v>
      </c>
      <c r="G10" s="12" t="str">
        <f>[1]PT!G10</f>
        <v>LISBOA 2020</v>
      </c>
      <c r="H10" s="12">
        <f>[1]PT!H10</f>
        <v>0</v>
      </c>
      <c r="I10" s="74" t="str">
        <f>[1]PT!I10</f>
        <v xml:space="preserve">www.ccdr-lvt.pt  </v>
      </c>
    </row>
    <row r="11" spans="1:9" ht="37.5">
      <c r="A11" s="7" t="str">
        <f>[1]PT!A11</f>
        <v>Comissão de Coordenação e Desenvolvimento Regional do Alentejo</v>
      </c>
      <c r="B11" s="12" t="str">
        <f>[1]PT!B11</f>
        <v>Commission for Regional Development and Coordination of Alentejo</v>
      </c>
      <c r="C11" s="4" t="str">
        <f>[1]PT!C11</f>
        <v>MA</v>
      </c>
      <c r="D11" s="63">
        <f>[1]PT!D11</f>
        <v>0</v>
      </c>
      <c r="E11" s="12" t="str">
        <f>[1]PT!E11</f>
        <v>Estrada das Piscinas, n.°193 -7004-514 ÉvoraTel.: +351 266 740 300</v>
      </c>
      <c r="F11" s="13" t="str">
        <f>[1]PT!F11</f>
        <v>Regional</v>
      </c>
      <c r="G11" s="12" t="str">
        <f>[1]PT!G11</f>
        <v>ALENTEJO 2020</v>
      </c>
      <c r="H11" s="12">
        <f>[1]PT!H11</f>
        <v>0</v>
      </c>
      <c r="I11" s="74" t="str">
        <f>[1]PT!I11</f>
        <v xml:space="preserve">www.alentejo.portugal2020.pt  </v>
      </c>
    </row>
    <row r="12" spans="1:9" ht="37.5">
      <c r="A12" s="7" t="str">
        <f>[1]PT!A12</f>
        <v>Comissão de Coordenação e Desenvolvimento Regional do Algarve</v>
      </c>
      <c r="B12" s="12" t="str">
        <f>[1]PT!B12</f>
        <v>Commission for Regional Development and Coordination of Algarve</v>
      </c>
      <c r="C12" s="4" t="str">
        <f>[1]PT!C12</f>
        <v>MA</v>
      </c>
      <c r="D12" s="63">
        <f>[1]PT!D12</f>
        <v>0</v>
      </c>
      <c r="E12" s="12" t="str">
        <f>[1]PT!E12</f>
        <v>Praça da Liberdade 2 -8000-164 Faro Tel.: +351 289 895 200</v>
      </c>
      <c r="F12" s="13" t="str">
        <f>[1]PT!F12</f>
        <v>Regional</v>
      </c>
      <c r="G12" s="12" t="str">
        <f>[1]PT!G12</f>
        <v>CRESC ALGARVE 2020</v>
      </c>
      <c r="H12" s="12">
        <f>[1]PT!H12</f>
        <v>0</v>
      </c>
      <c r="I12" s="74" t="str">
        <f>[1]PT!I12</f>
        <v xml:space="preserve">www.algarve.portugal2020.pt  </v>
      </c>
    </row>
    <row r="13" spans="1:9" ht="37.5">
      <c r="A13" s="7" t="str">
        <f>[1]PT!A13</f>
        <v>Direção Regional do Planeamento e Fundos Estruturais</v>
      </c>
      <c r="B13" s="12" t="str">
        <f>[1]PT!B13</f>
        <v>Direction of Regional planning and Structural Funds</v>
      </c>
      <c r="C13" s="4" t="str">
        <f>[1]PT!C13</f>
        <v>MA</v>
      </c>
      <c r="D13" s="77">
        <f>[1]PT!D13</f>
        <v>0</v>
      </c>
      <c r="E13" s="12" t="str">
        <f>[1]PT!E13</f>
        <v>Caminho do Meio, 58 - São Carlos
 9701-853 Angra do Heroísmo
Tel.: +351 295 206 380</v>
      </c>
      <c r="F13" s="13" t="str">
        <f>[1]PT!F13</f>
        <v>Regional</v>
      </c>
      <c r="G13" s="12" t="str">
        <f>[1]PT!G13</f>
        <v>AÇORES 2020</v>
      </c>
      <c r="H13" s="12">
        <f>[1]PT!H13</f>
        <v>0</v>
      </c>
      <c r="I13" s="74" t="str">
        <f>[1]PT!I13</f>
        <v>www.poacores2020.azores.gov.pt</v>
      </c>
    </row>
    <row r="14" spans="1:9" ht="37.5">
      <c r="A14" s="7" t="str">
        <f>[1]PT!A14</f>
        <v>Instituto para o Desenvolvimento Regional</v>
      </c>
      <c r="B14" s="13" t="str">
        <f>[1]PT!B14</f>
        <v>Regional Development Institut</v>
      </c>
      <c r="C14" s="4" t="str">
        <f>[1]PT!C14</f>
        <v>MA</v>
      </c>
      <c r="D14" s="88">
        <f>[1]PT!D14</f>
        <v>0</v>
      </c>
      <c r="E14" s="12" t="str">
        <f>[1]PT!E14</f>
        <v>Travessa do Cabido, 16
P-9000-715 Funchal
Tel.: +351 291 214000</v>
      </c>
      <c r="F14" s="13" t="str">
        <f>[1]PT!F14</f>
        <v>Regional</v>
      </c>
      <c r="G14" s="12" t="str">
        <f>[1]PT!G14</f>
        <v>MADEIRA 14-20</v>
      </c>
      <c r="H14" s="12">
        <f>[1]PT!H14</f>
        <v>0</v>
      </c>
      <c r="I14" s="74" t="str">
        <f>[1]PT!I14</f>
        <v>www.m1420.gov-madeira.pt/m1420/</v>
      </c>
    </row>
  </sheetData>
  <mergeCells count="2">
    <mergeCell ref="A1:I1"/>
    <mergeCell ref="A2:I2"/>
  </mergeCells>
  <pageMargins left="0.7" right="0.7" top="0.75" bottom="0.75" header="0.3" footer="0.3"/>
  <pageSetup paperSize="9" scale="32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36"/>
  <sheetViews>
    <sheetView zoomScale="70" zoomScaleNormal="70" workbookViewId="0">
      <selection activeCell="B6" sqref="B6"/>
    </sheetView>
  </sheetViews>
  <sheetFormatPr defaultColWidth="33.42578125" defaultRowHeight="12.6"/>
  <cols>
    <col min="1" max="1" width="33.42578125" style="157"/>
    <col min="2" max="2" width="28.5703125" style="157" customWidth="1"/>
    <col min="3" max="3" width="12.5703125" style="157" bestFit="1" customWidth="1"/>
    <col min="4" max="4" width="25.28515625" style="157" bestFit="1" customWidth="1"/>
    <col min="5" max="5" width="35.28515625" style="157" customWidth="1"/>
    <col min="6" max="6" width="24" style="157" bestFit="1" customWidth="1"/>
    <col min="7" max="7" width="46.42578125" style="157" customWidth="1"/>
    <col min="8" max="8" width="33.42578125" style="157"/>
    <col min="9" max="9" width="24.7109375" style="157" bestFit="1" customWidth="1"/>
    <col min="10" max="16384" width="33.42578125" style="157"/>
  </cols>
  <sheetData>
    <row r="1" spans="1:24" s="37" customFormat="1" ht="65.099999999999994" customHeight="1">
      <c r="A1" s="715" t="str">
        <f>[1]RO!$A$1</f>
        <v xml:space="preserve">ROMANIA </v>
      </c>
      <c r="B1" s="716"/>
      <c r="C1" s="716"/>
      <c r="D1" s="716"/>
      <c r="E1" s="716"/>
      <c r="F1" s="716"/>
      <c r="G1" s="716"/>
      <c r="H1" s="716"/>
      <c r="I1" s="717"/>
    </row>
    <row r="2" spans="1:24" s="37" customFormat="1" ht="65.099999999999994" customHeight="1">
      <c r="A2" s="715" t="str">
        <f>[1]RO!$A$2</f>
        <v>Investment for Growth and Jobs 2021-2027</v>
      </c>
      <c r="B2" s="716"/>
      <c r="C2" s="716"/>
      <c r="D2" s="716"/>
      <c r="E2" s="716"/>
      <c r="F2" s="716"/>
      <c r="G2" s="716"/>
      <c r="H2" s="716"/>
      <c r="I2" s="717"/>
    </row>
    <row r="3" spans="1:24" s="45" customFormat="1" ht="48" customHeight="1">
      <c r="A3" s="56" t="str">
        <f>[1]RO!A3</f>
        <v>Organisation (national language)</v>
      </c>
      <c r="B3" s="56" t="str">
        <f>[1]RO!B3</f>
        <v>Organisation (English)</v>
      </c>
      <c r="C3" s="56" t="str">
        <f>[1]RO!C3</f>
        <v>Role(MA / IP)</v>
      </c>
      <c r="D3" s="56" t="str">
        <f>[1]RO!D3</f>
        <v>Generic e-mail</v>
      </c>
      <c r="E3" s="56" t="str">
        <f>[1]RO!E3</f>
        <v>Phone/Address</v>
      </c>
      <c r="F3" s="56" t="str">
        <f>[1]RO!F3</f>
        <v>Level (national / regional)</v>
      </c>
      <c r="G3" s="56" t="str">
        <f>[1]RO!G3</f>
        <v>Name of Operational Programme</v>
      </c>
      <c r="H3" s="56" t="str">
        <f>[1]RO!H3</f>
        <v>POs selected</v>
      </c>
      <c r="I3" s="56" t="str">
        <f>[1]RO!I3</f>
        <v>Link</v>
      </c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s="37" customFormat="1" ht="39">
      <c r="A4" s="20" t="str">
        <f>[1]RO!A4</f>
        <v>Ministerul Investițiilor și Proiectelor Europene</v>
      </c>
      <c r="B4" s="20" t="str">
        <f>[1]RO!B4</f>
        <v xml:space="preserve">                                                                                                                   Ministry of Investments and European Projects</v>
      </c>
      <c r="C4" s="21" t="str">
        <f>[1]RO!C4</f>
        <v>MA</v>
      </c>
      <c r="D4" s="7" t="str">
        <f>[1]RO!D4</f>
        <v>contact.minister@mfe.gov.ro</v>
      </c>
      <c r="E4" s="7" t="str">
        <f>[1]RO!E4</f>
        <v>Sos. Bucuresti-Ploiesti, nr. 1 – 1B, Victoria Office Intrarea str. Menuetului, nr. 7, Sector 1, București</v>
      </c>
      <c r="F4" s="17" t="str">
        <f>[1]RO!F4</f>
        <v>National</v>
      </c>
      <c r="G4" s="21" t="str">
        <f>[1]RO!G4</f>
        <v>PO Sănătate (POS)/Health Operational Programme</v>
      </c>
      <c r="H4" s="21" t="str">
        <f>[1]RO!H4</f>
        <v>PO1 PO4</v>
      </c>
      <c r="I4" s="451" t="str">
        <f>[1]RO!I4</f>
        <v>https://mfe.gov.ro/</v>
      </c>
    </row>
    <row r="5" spans="1:24" s="37" customFormat="1" ht="39">
      <c r="A5" s="20" t="str">
        <f>[1]RO!A5</f>
        <v>Ministerul Investițiilor și Proiectelor Europene</v>
      </c>
      <c r="B5" s="20" t="str">
        <f>[1]RO!B5</f>
        <v xml:space="preserve">                                                                                                                   Ministry of Investments and European Projects</v>
      </c>
      <c r="C5" s="21" t="str">
        <f>[1]RO!C5</f>
        <v>MA</v>
      </c>
      <c r="D5" s="7" t="str">
        <f>[1]RO!D5</f>
        <v>contact.minister@mfe.gov.ro</v>
      </c>
      <c r="E5" s="7" t="str">
        <f>[1]RO!E5</f>
        <v>Sos. Bucuresti-Ploiesti, nr. 1 – 1B, Victoria Office Intrarea str. Menuetului, nr. 7, Sector 1, București</v>
      </c>
      <c r="F5" s="17" t="str">
        <f>[1]RO!F5</f>
        <v>National</v>
      </c>
      <c r="G5" s="21" t="str">
        <f>[1]RO!G5</f>
        <v>PO Incluziune si Demnitate Sociala (POIDS) / Social Dignity and Inclusion Operational Programme (SDI OP)</v>
      </c>
      <c r="H5" s="21" t="str">
        <f>[1]RO!H5</f>
        <v>PO4 PO5</v>
      </c>
      <c r="I5" s="451" t="str">
        <f>[1]RO!I5</f>
        <v>https://mfe.gov.ro/</v>
      </c>
    </row>
    <row r="6" spans="1:24" s="37" customFormat="1" ht="39">
      <c r="A6" s="20" t="str">
        <f>[1]RO!A6</f>
        <v>Ministerul Investițiilor și Proiectelor Europene</v>
      </c>
      <c r="B6" s="20" t="str">
        <f>[1]RO!B6</f>
        <v xml:space="preserve">                                                                                                                   Ministry of Investments and European Projects</v>
      </c>
      <c r="C6" s="21" t="str">
        <f>[1]RO!C6</f>
        <v>MA</v>
      </c>
      <c r="D6" s="7" t="str">
        <f>[1]RO!D6</f>
        <v>contact.minister@mfe.gov.ro</v>
      </c>
      <c r="E6" s="7" t="str">
        <f>[1]RO!E6</f>
        <v>Sos. Bucuresti-Ploiesti, nr. 1 – 1B, Victoria Office Intrarea str. Menuetului, nr. 7, Sector 1, București</v>
      </c>
      <c r="F6" s="17" t="str">
        <f>[1]RO!F6</f>
        <v>National</v>
      </c>
      <c r="G6" s="21" t="str">
        <f>[1]RO!G6</f>
        <v>PO Educație și Ocupare (POEO) / Education and Employment Operational Programme</v>
      </c>
      <c r="H6" s="21" t="str">
        <f>[1]RO!H6</f>
        <v>PO4</v>
      </c>
      <c r="I6" s="451" t="str">
        <f>[1]RO!I6</f>
        <v>https://mfe.gov.ro/</v>
      </c>
    </row>
    <row r="7" spans="1:24" s="37" customFormat="1" ht="39">
      <c r="A7" s="20" t="str">
        <f>[1]RO!A7</f>
        <v>Ministerul Investițiilor și Proiectelor Europene</v>
      </c>
      <c r="B7" s="20" t="str">
        <f>[1]RO!B7</f>
        <v xml:space="preserve">                                                                                                                   Ministry of Investments and European Projects</v>
      </c>
      <c r="C7" s="21" t="str">
        <f>[1]RO!C7</f>
        <v>MA</v>
      </c>
      <c r="D7" s="7" t="str">
        <f>[1]RO!D7</f>
        <v>contact.minister@mfe.gov.ro</v>
      </c>
      <c r="E7" s="7" t="str">
        <f>[1]RO!E7</f>
        <v>Sos. Bucuresti-Ploiesti, nr. 1 – 1B, Victoria Office Intrarea str. Menuetului, nr. 7, Sector 1, București</v>
      </c>
      <c r="F7" s="17" t="str">
        <f>[1]RO!F7</f>
        <v>National</v>
      </c>
      <c r="G7" s="21" t="str">
        <f>[1]RO!G7</f>
        <v>PO creștere Inteligentă, Digitalizare și Instrumente Financiare (POCIDIF)</v>
      </c>
      <c r="H7" s="21" t="str">
        <f>[1]RO!H7</f>
        <v>PO1</v>
      </c>
      <c r="I7" s="451" t="str">
        <f>[1]RO!I7</f>
        <v>https://mfe.gov.ro/</v>
      </c>
    </row>
    <row r="8" spans="1:24" s="37" customFormat="1" ht="39">
      <c r="A8" s="20" t="str">
        <f>[1]RO!A8</f>
        <v>Ministerul Investițiilor și Proiectelor Europene</v>
      </c>
      <c r="B8" s="20" t="str">
        <f>[1]RO!B8</f>
        <v xml:space="preserve">                                                                                                                   Ministry of Investments and European Projects</v>
      </c>
      <c r="C8" s="21" t="str">
        <f>[1]RO!C8</f>
        <v>MA</v>
      </c>
      <c r="D8" s="7" t="str">
        <f>[1]RO!D8</f>
        <v>contact.minister@mfe.gov.ro</v>
      </c>
      <c r="E8" s="7" t="str">
        <f>[1]RO!E8</f>
        <v>Sos. Bucuresti-Ploiesti, nr. 1 – 1B, Victoria Office Intrarea str. Menuetului, nr. 7, Sector 1, București</v>
      </c>
      <c r="F8" s="17" t="str">
        <f>[1]RO!F8</f>
        <v>National</v>
      </c>
      <c r="G8" s="21" t="str">
        <f>[1]RO!G8</f>
        <v>PO Dezvoltare  Durabilă (PODD) /  Sustainable Development Operational
Programme</v>
      </c>
      <c r="H8" s="21" t="str">
        <f>[1]RO!H8</f>
        <v>PO2</v>
      </c>
      <c r="I8" s="451" t="str">
        <f>[1]RO!I8</f>
        <v>https://mfe.gov.ro/</v>
      </c>
    </row>
    <row r="9" spans="1:24" s="37" customFormat="1" ht="62.45">
      <c r="A9" s="32" t="str">
        <f>[1]RO!A9</f>
        <v>Ministerul Transporturilor,
Infrastructurii – Directia Generala
Organismul Intermediar pentru
Transport</v>
      </c>
      <c r="B9" s="20" t="str">
        <f>[1]RO!B9</f>
        <v xml:space="preserve">                                                                                                                   Ministry of Transport</v>
      </c>
      <c r="C9" s="21" t="str">
        <f>[1]RO!C9</f>
        <v>MA</v>
      </c>
      <c r="D9" s="452">
        <f>[1]RO!D9</f>
        <v>0</v>
      </c>
      <c r="E9" s="7" t="str">
        <f>[1]RO!E9</f>
        <v>Bulevardul Dinicu Golescu nr. 38
Sector 1
Bucuresti
Cod poştal 010873
Romania</v>
      </c>
      <c r="F9" s="17" t="str">
        <f>[1]RO!F9</f>
        <v>National</v>
      </c>
      <c r="G9" s="21" t="str">
        <f>[1]RO!G9</f>
        <v>PO Transport 2021-2027 (POT) / Transport Operational Programme 2021-2027</v>
      </c>
      <c r="H9" s="21" t="str">
        <f>[1]RO!H9</f>
        <v>PO2 PO3</v>
      </c>
      <c r="I9" s="63">
        <f>[1]RO!I9</f>
        <v>0</v>
      </c>
    </row>
    <row r="10" spans="1:24" s="37" customFormat="1" ht="39">
      <c r="A10" s="20" t="str">
        <f>[1]RO!A10</f>
        <v>Ministerul Investițiilor și Proiectelor Europene</v>
      </c>
      <c r="B10" s="20" t="str">
        <f>[1]RO!B10</f>
        <v xml:space="preserve">                                                                                                                   Ministry of Investments and European Projects</v>
      </c>
      <c r="C10" s="21" t="str">
        <f>[1]RO!C10</f>
        <v>MA</v>
      </c>
      <c r="D10" s="452">
        <f>[1]RO!D10</f>
        <v>0</v>
      </c>
      <c r="E10" s="7" t="str">
        <f>[1]RO!E10</f>
        <v>Sos. Bucuresti-Ploiesti, nr. 1 – 1B, Victoria Office Intrarea str. Menuetului, nr. 7, Sector 1, București</v>
      </c>
      <c r="F10" s="17" t="str">
        <f>[1]RO!F10</f>
        <v>National</v>
      </c>
      <c r="G10" s="21" t="str">
        <f>[1]RO!G10</f>
        <v xml:space="preserve">PO Asistență Tehnică (POAT) /  Operational Programme Technical
Assistance </v>
      </c>
      <c r="H10" s="21" t="str">
        <f>[1]RO!H10</f>
        <v>Not Applicable (TA for PODD, POCIDIF, POS and POAT)</v>
      </c>
      <c r="I10" s="451" t="str">
        <f>[1]RO!I10</f>
        <v>https://mfe.gov.ro/</v>
      </c>
    </row>
    <row r="11" spans="1:24" s="37" customFormat="1" ht="26.1">
      <c r="A11" s="20">
        <f>[1]RO!A11</f>
        <v>0</v>
      </c>
      <c r="B11" s="20">
        <f>[1]RO!B11</f>
        <v>0</v>
      </c>
      <c r="C11" s="21">
        <f>[1]RO!C11</f>
        <v>0</v>
      </c>
      <c r="D11" s="452">
        <f>[1]RO!D11</f>
        <v>0</v>
      </c>
      <c r="E11" s="7">
        <f>[1]RO!E11</f>
        <v>0</v>
      </c>
      <c r="F11" s="17" t="str">
        <f>[1]RO!F11</f>
        <v>National</v>
      </c>
      <c r="G11" s="21" t="str">
        <f>[1]RO!G11</f>
        <v>PO Tranziție Justă (POTJ) /Just Transition Operational Programme</v>
      </c>
      <c r="H11" s="21" t="str">
        <f>[1]RO!H11</f>
        <v>Just Transition Objective</v>
      </c>
      <c r="I11" s="42">
        <f>[1]RO!I11</f>
        <v>0</v>
      </c>
    </row>
    <row r="12" spans="1:24" s="37" customFormat="1" ht="62.45">
      <c r="A12" s="17" t="str">
        <f>[1]RO!A12</f>
        <v>Agentia de Dezvoltare Regionala Bucuresti-Ilfov</v>
      </c>
      <c r="B12" s="17" t="str">
        <f>[1]RO!B12</f>
        <v>Regional Development Agency Bucharest-Ilfov</v>
      </c>
      <c r="C12" s="21" t="str">
        <f>[1]RO!C12</f>
        <v>MA</v>
      </c>
      <c r="D12" s="107">
        <f>[1]RO!D12</f>
        <v>0</v>
      </c>
      <c r="E12" s="7" t="str">
        <f>[1]RO!E12</f>
        <v xml:space="preserve">Str. Mihai Eminescu nr. 163 , et. 2  sector 2, cod postal 020555, Bucureşti, Romania, Tel:  021 315 96 59; 
Email:  contact@adrbi.ro  
</v>
      </c>
      <c r="F12" s="17" t="str">
        <f>[1]RO!F12</f>
        <v>Regional</v>
      </c>
      <c r="G12" s="21" t="str">
        <f>[1]RO!G12</f>
        <v>Regional Operational Programme BI</v>
      </c>
      <c r="H12" s="21" t="str">
        <f>[1]RO!H12</f>
        <v>PO1 PO2 PO3 PO4 PO4</v>
      </c>
      <c r="I12" s="88" t="str">
        <f>[1]RO!I12</f>
        <v>www.adrbi.ro</v>
      </c>
      <c r="J12" s="32" t="str">
        <f>[1]RO!J12</f>
        <v>Region: Bucuresti-Ilfov</v>
      </c>
    </row>
    <row r="13" spans="1:24" s="37" customFormat="1" ht="50.1">
      <c r="A13" s="17" t="str">
        <f>[1]RO!A13</f>
        <v>Agentia de Dezvoltare Regionala Sud Muntenia</v>
      </c>
      <c r="B13" s="17" t="str">
        <f>[1]RO!B13</f>
        <v>Regional Development Agency  South Muntenia</v>
      </c>
      <c r="C13" s="21" t="str">
        <f>[1]RO!C13</f>
        <v>MA</v>
      </c>
      <c r="D13" s="76">
        <f>[1]RO!D13</f>
        <v>0</v>
      </c>
      <c r="E13" s="7" t="str">
        <f>[1]RO!E13</f>
        <v xml:space="preserve">Str. General Constantin Pantazi, nr. 7 A, Cod postal 910164 Calarasi, Romania, Telefon: +40 242 331 769; 0728-026-708
</v>
      </c>
      <c r="F13" s="17" t="str">
        <f>[1]RO!F13</f>
        <v>Regional</v>
      </c>
      <c r="G13" s="21" t="str">
        <f>[1]RO!G13</f>
        <v>Regional Operational Programme Sud-Muntenia</v>
      </c>
      <c r="H13" s="21" t="str">
        <f>[1]RO!H13</f>
        <v>PO1 PO2 PO3 PO4 PO5</v>
      </c>
      <c r="I13" s="88" t="str">
        <f>[1]RO!I13</f>
        <v>https://www.adrmuntenia.ro/</v>
      </c>
      <c r="J13" s="32" t="str">
        <f>[1]RO!J13</f>
        <v>Region: Sud Muntenia    (Counties: Arges, Calarasi, Dambovita, Giurgiu, Ialomita, Prahova, Teleorman)</v>
      </c>
    </row>
    <row r="14" spans="1:24" s="37" customFormat="1" ht="50.1">
      <c r="A14" s="17" t="str">
        <f>[1]RO!A14</f>
        <v>Agentia de Dezvoltare Regionala Sud-Est</v>
      </c>
      <c r="B14" s="17" t="str">
        <f>[1]RO!B14</f>
        <v>Regional Development Agency  South-East</v>
      </c>
      <c r="C14" s="21" t="str">
        <f>[1]RO!C14</f>
        <v>MA</v>
      </c>
      <c r="D14" s="107">
        <f>[1]RO!D14</f>
        <v>0</v>
      </c>
      <c r="E14" s="7" t="str">
        <f>[1]RO!E14</f>
        <v xml:space="preserve">Str. Anghel Saligny, nr.24, Braila, cod postal 810118, judet Brãila, Romania,      Tel. +40 239.611.086; +40 339.401.018;
</v>
      </c>
      <c r="F14" s="17" t="str">
        <f>[1]RO!F14</f>
        <v>Regional</v>
      </c>
      <c r="G14" s="21" t="str">
        <f>[1]RO!G14</f>
        <v>POR Sud-Est</v>
      </c>
      <c r="H14" s="21" t="str">
        <f>[1]RO!H14</f>
        <v>PO1 PO2 PO3 PO4 PO5</v>
      </c>
      <c r="I14" s="88" t="str">
        <f>[1]RO!I14</f>
        <v>www.adrse.ro</v>
      </c>
      <c r="J14" s="32" t="str">
        <f>[1]RO!J14</f>
        <v>Region: Sud-Est    (Counties: Braila, Buzau, Constanta, Galati, Vrancea, Tulcea)</v>
      </c>
    </row>
    <row r="15" spans="1:24" s="37" customFormat="1" ht="26.1">
      <c r="A15" s="17" t="str">
        <f>[1]RO!A15</f>
        <v>Agentia de Dezvoltare Regionala Sud-Vest Oltenia</v>
      </c>
      <c r="B15" s="17" t="str">
        <f>[1]RO!B15</f>
        <v>Regional Development Agency South West</v>
      </c>
      <c r="C15" s="21" t="str">
        <f>[1]RO!C15</f>
        <v>MA</v>
      </c>
      <c r="D15" s="17">
        <f>[1]RO!D15</f>
        <v>0</v>
      </c>
      <c r="E15" s="7" t="str">
        <f>[1]RO!E15</f>
        <v>Aleea Teatrului nr. 1, 200402, Craiova, judet Dolj, Romania, Tel.: +40 251.411869</v>
      </c>
      <c r="F15" s="17" t="str">
        <f>[1]RO!F15</f>
        <v>Regional</v>
      </c>
      <c r="G15" s="21" t="str">
        <f>[1]RO!G15</f>
        <v>POR SV Oltenia</v>
      </c>
      <c r="H15" s="21" t="str">
        <f>[1]RO!H15</f>
        <v>PO1 PO2 PO3 PO4 PO5</v>
      </c>
      <c r="I15" s="88" t="str">
        <f>[1]RO!I15</f>
        <v>www.adroltenia.ro</v>
      </c>
      <c r="J15" s="32" t="str">
        <f>[1]RO!J15</f>
        <v>Region: Sud-Vest Oltenia (Counties: Dolj, Gorj, Mehedinți, Olt, Vâlcea)</v>
      </c>
    </row>
    <row r="16" spans="1:24" s="37" customFormat="1" ht="37.5">
      <c r="A16" s="17" t="str">
        <f>[1]RO!A16</f>
        <v>Agentia de Dezvoltare Regionala Vest</v>
      </c>
      <c r="B16" s="17" t="str">
        <f>[1]RO!B16</f>
        <v>Regional Development Agency West</v>
      </c>
      <c r="C16" s="21" t="str">
        <f>[1]RO!C16</f>
        <v>MA</v>
      </c>
      <c r="D16" s="17">
        <f>[1]RO!D16</f>
        <v>0</v>
      </c>
      <c r="E16" s="7" t="str">
        <f>[1]RO!E16</f>
        <v>Str. Proclamaţia de la Timişoara nr.5, cod 300054, Timişoara, judet Timiş, Romania, Tel.: +40 256.491981; +40 256.491923</v>
      </c>
      <c r="F16" s="17" t="str">
        <f>[1]RO!F16</f>
        <v>Regional</v>
      </c>
      <c r="G16" s="21" t="str">
        <f>[1]RO!G16</f>
        <v>POR V</v>
      </c>
      <c r="H16" s="21" t="str">
        <f>[1]RO!H16</f>
        <v>PO1 PO2 PO3 PO4 PO5</v>
      </c>
      <c r="I16" s="88" t="str">
        <f>[1]RO!I16</f>
        <v>www.adrvest.ro</v>
      </c>
      <c r="J16" s="32" t="str">
        <f>[1]RO!J16</f>
        <v>Region: Vest    (Counties: Arad, Caras-Severin, Hunedoara, Timis)</v>
      </c>
    </row>
    <row r="17" spans="1:24" s="37" customFormat="1" ht="99.95">
      <c r="A17" s="17" t="str">
        <f>[1]RO!A17</f>
        <v>Agentia de Dezvoltare Regionala Nord-Vest</v>
      </c>
      <c r="B17" s="17" t="str">
        <f>[1]RO!B17</f>
        <v>Regional Development Agency North-West</v>
      </c>
      <c r="C17" s="21" t="str">
        <f>[1]RO!C17</f>
        <v>MA</v>
      </c>
      <c r="D17" s="17">
        <f>[1]RO!D17</f>
        <v>0</v>
      </c>
      <c r="E17" s="7" t="str">
        <f>[1]RO!E17</f>
        <v xml:space="preserve">Sat Radaia nr. 50, Comuna Baciu, tel: +40 264 431550                                                                  
corespondenta: Calea Dorobanţilor nr.3 
Cluj Napoca, judet Cluj, Romania
tel: +40 264 431550
</v>
      </c>
      <c r="F17" s="17" t="str">
        <f>[1]RO!F17</f>
        <v>Regional</v>
      </c>
      <c r="G17" s="21" t="str">
        <f>[1]RO!G17</f>
        <v>POR N-V</v>
      </c>
      <c r="H17" s="21" t="str">
        <f>[1]RO!H17</f>
        <v>PO1 PO2 PO3 PO4 PO5</v>
      </c>
      <c r="I17" s="88" t="str">
        <f>[1]RO!I17</f>
        <v>www.nord-vest.ro</v>
      </c>
      <c r="J17" s="32" t="str">
        <f>[1]RO!J17</f>
        <v>Region: Nord-West    (Counties: Bihor, Salaj, Satu Mare, Maramures, Bistrita-Nasaud)</v>
      </c>
    </row>
    <row r="18" spans="1:24" s="37" customFormat="1" ht="39">
      <c r="A18" s="449" t="str">
        <f>[1]RO!A18</f>
        <v>Agentia de Dezvoltare Nord-Est</v>
      </c>
      <c r="B18" s="450" t="str">
        <f>[1]RO!B18</f>
        <v>Regional Development Agency North-Est</v>
      </c>
      <c r="C18" s="70" t="str">
        <f>[1]RO!C18</f>
        <v>MA</v>
      </c>
      <c r="D18" s="449">
        <f>[1]RO!D18</f>
        <v>0</v>
      </c>
      <c r="E18" s="450" t="str">
        <f>[1]RO!E18</f>
        <v>Str. Lt. Draghescu, nr. 9 , cod 610125 Piatra Neamţ, judet Neamţ, Romania, Tel.: +40 233.218071</v>
      </c>
      <c r="F18" s="449" t="str">
        <f>[1]RO!F18</f>
        <v>Regional</v>
      </c>
      <c r="G18" s="70" t="str">
        <f>[1]RO!G18</f>
        <v>POR N-E</v>
      </c>
      <c r="H18" s="21" t="str">
        <f>[1]RO!H18</f>
        <v>PO1 PO2 PO3 PO4 PO5</v>
      </c>
      <c r="I18" s="461" t="str">
        <f>[1]RO!I18</f>
        <v>www.adrnordest.ro</v>
      </c>
      <c r="J18" s="467" t="str">
        <f>[1]RO!J18</f>
        <v>Region: Nord-Est    (Counties: Bacau, Botosani, Iasi, Neamt, Suceava, Vaslui)</v>
      </c>
    </row>
    <row r="19" spans="1:24" s="37" customFormat="1" ht="37.5">
      <c r="A19" s="462" t="str">
        <f>[1]RO!A19</f>
        <v>Agentia de Dezvoltare Regionala Centru</v>
      </c>
      <c r="B19" s="462" t="str">
        <f>[1]RO!B19</f>
        <v>Regional Development Agency Centre</v>
      </c>
      <c r="C19" s="463" t="str">
        <f>[1]RO!C19</f>
        <v>MA</v>
      </c>
      <c r="D19" s="462">
        <f>[1]RO!D19</f>
        <v>0</v>
      </c>
      <c r="E19" s="464" t="str">
        <f>[1]RO!E19</f>
        <v xml:space="preserve">Str.Decebal, nr. 12, 51009, Alba Iulia, Judetul Alba, Romania, Tel: +40 258 818616 </v>
      </c>
      <c r="F19" s="462" t="str">
        <f>[1]RO!F19</f>
        <v>Regional</v>
      </c>
      <c r="G19" s="463" t="str">
        <f>[1]RO!G19</f>
        <v>POR Centru</v>
      </c>
      <c r="H19" s="21" t="str">
        <f>[1]RO!H19</f>
        <v>PO1 PO2 PO3 PO4 PO5</v>
      </c>
      <c r="I19" s="465" t="str">
        <f>[1]RO!I19</f>
        <v>http://www.adrcentru.ro</v>
      </c>
      <c r="J19" s="466" t="str">
        <f>[1]RO!J19</f>
        <v>Region: Centru    (Counties: Brasov, Covasna, Harghita, Mures, Sibiu)</v>
      </c>
    </row>
    <row r="20" spans="1:24" ht="12.95">
      <c r="A20" s="453"/>
      <c r="B20" s="453"/>
      <c r="C20" s="454"/>
      <c r="D20" s="455"/>
      <c r="E20" s="453"/>
      <c r="F20" s="453"/>
      <c r="G20" s="454"/>
      <c r="H20" s="454"/>
      <c r="I20" s="456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1:24" ht="18">
      <c r="A21" s="468" t="s">
        <v>14</v>
      </c>
      <c r="B21" s="453"/>
      <c r="C21" s="454"/>
      <c r="D21" s="191"/>
      <c r="E21" s="457"/>
      <c r="F21" s="453"/>
      <c r="G21" s="454"/>
      <c r="H21" s="454"/>
      <c r="I21" s="456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1:24" ht="65.099999999999994" customHeight="1">
      <c r="A22" s="453"/>
      <c r="B22" s="453"/>
      <c r="C22" s="454"/>
      <c r="D22" s="455"/>
      <c r="E22" s="457"/>
      <c r="F22" s="453"/>
      <c r="G22" s="454"/>
      <c r="H22" s="454"/>
      <c r="I22" s="456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4" ht="65.099999999999994" customHeight="1">
      <c r="A23" s="453"/>
      <c r="B23" s="453"/>
      <c r="C23" s="454"/>
      <c r="D23" s="458"/>
      <c r="E23" s="459"/>
      <c r="F23" s="453"/>
      <c r="G23" s="454"/>
      <c r="H23" s="454"/>
      <c r="I23" s="456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1:24" ht="65.099999999999994" customHeight="1">
      <c r="A24" s="453"/>
      <c r="B24" s="453"/>
      <c r="C24" s="454"/>
      <c r="D24" s="191"/>
      <c r="E24" s="453"/>
      <c r="F24" s="453"/>
      <c r="G24" s="454"/>
      <c r="H24" s="454"/>
      <c r="I24" s="456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1:24" ht="65.099999999999994" customHeight="1">
      <c r="A25" s="453"/>
      <c r="B25" s="453"/>
      <c r="C25" s="454"/>
      <c r="D25" s="455"/>
      <c r="E25" s="191"/>
      <c r="F25" s="453"/>
      <c r="G25" s="454"/>
      <c r="H25" s="454"/>
      <c r="I25" s="45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1:24" ht="65.099999999999994" customHeight="1">
      <c r="A26" s="453"/>
      <c r="B26" s="453"/>
      <c r="C26" s="454"/>
      <c r="D26" s="455"/>
      <c r="E26" s="191"/>
      <c r="F26" s="453"/>
      <c r="G26" s="454"/>
      <c r="H26" s="454"/>
      <c r="I26" s="456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1:24" ht="65.099999999999994" customHeight="1">
      <c r="A27" s="453"/>
      <c r="B27" s="453"/>
      <c r="C27" s="454"/>
      <c r="D27" s="191"/>
      <c r="E27" s="453"/>
      <c r="F27" s="453"/>
      <c r="G27" s="454"/>
      <c r="H27" s="454"/>
      <c r="I27" s="456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1:24" ht="65.099999999999994" customHeight="1">
      <c r="A28" s="460"/>
      <c r="B28" s="453"/>
      <c r="C28" s="454"/>
      <c r="D28" s="37"/>
      <c r="E28" s="191"/>
      <c r="F28" s="453"/>
      <c r="G28" s="454"/>
      <c r="H28" s="454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ht="65.099999999999994" customHeight="1">
      <c r="A29" s="460"/>
      <c r="B29" s="453"/>
      <c r="C29" s="454"/>
      <c r="D29" s="37"/>
      <c r="E29" s="90"/>
      <c r="F29" s="453"/>
      <c r="G29" s="454"/>
      <c r="H29" s="454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ht="65.099999999999994" customHeight="1">
      <c r="A30" s="460"/>
      <c r="B30" s="453"/>
      <c r="C30" s="454"/>
      <c r="D30" s="37"/>
      <c r="E30" s="90"/>
      <c r="F30" s="453"/>
      <c r="G30" s="454"/>
      <c r="H30" s="454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ht="65.099999999999994" customHeight="1">
      <c r="A31" s="460"/>
      <c r="B31" s="453"/>
      <c r="C31" s="454"/>
      <c r="D31" s="37"/>
      <c r="E31" s="90"/>
      <c r="F31" s="453"/>
      <c r="G31" s="454"/>
      <c r="H31" s="454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ht="65.099999999999994" customHeight="1">
      <c r="A32" s="460"/>
      <c r="B32" s="453"/>
      <c r="C32" s="454"/>
      <c r="D32" s="37"/>
      <c r="E32" s="90"/>
      <c r="F32" s="453"/>
      <c r="G32" s="454"/>
      <c r="H32" s="454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ht="65.099999999999994" customHeight="1">
      <c r="A33" s="460"/>
      <c r="B33" s="453"/>
      <c r="C33" s="454"/>
      <c r="D33" s="37"/>
      <c r="E33" s="90"/>
      <c r="F33" s="453"/>
      <c r="G33" s="454"/>
      <c r="H33" s="454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65.099999999999994" customHeight="1">
      <c r="A34" s="460"/>
      <c r="B34" s="453"/>
      <c r="C34" s="454"/>
      <c r="D34" s="37"/>
      <c r="E34" s="90"/>
      <c r="F34" s="453"/>
      <c r="G34" s="454"/>
      <c r="H34" s="454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51" customHeight="1"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</sheetData>
  <mergeCells count="2">
    <mergeCell ref="A1:I1"/>
    <mergeCell ref="A2:I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4"/>
  <sheetViews>
    <sheetView view="pageBreakPreview" zoomScaleNormal="70" zoomScaleSheetLayoutView="100" workbookViewId="0">
      <pane ySplit="3" topLeftCell="B4" activePane="bottomLeft" state="frozen"/>
      <selection pane="bottomLeft" activeCell="B7" sqref="B7"/>
      <selection activeCell="A3" sqref="A3:J3"/>
    </sheetView>
  </sheetViews>
  <sheetFormatPr defaultColWidth="9.140625" defaultRowHeight="12.6"/>
  <cols>
    <col min="1" max="1" width="35.7109375" bestFit="1" customWidth="1"/>
    <col min="2" max="2" width="31.7109375" customWidth="1"/>
    <col min="3" max="3" width="5.140625" style="126" bestFit="1" customWidth="1"/>
    <col min="4" max="4" width="26.5703125" bestFit="1" customWidth="1"/>
    <col min="5" max="5" width="16.28515625" bestFit="1" customWidth="1"/>
    <col min="6" max="7" width="31.7109375" customWidth="1"/>
    <col min="8" max="8" width="16" bestFit="1" customWidth="1"/>
    <col min="9" max="9" width="18.7109375" bestFit="1" customWidth="1"/>
  </cols>
  <sheetData>
    <row r="1" spans="1:9" s="2" customFormat="1" ht="30" customHeight="1">
      <c r="A1" s="676" t="str">
        <f>[1]SE!$A$1</f>
        <v>SWEDEN</v>
      </c>
      <c r="B1" s="677"/>
      <c r="C1" s="677"/>
      <c r="D1" s="677"/>
      <c r="E1" s="677"/>
      <c r="F1" s="677"/>
      <c r="G1" s="677"/>
      <c r="H1" s="677"/>
      <c r="I1" s="678"/>
    </row>
    <row r="2" spans="1:9" s="2" customFormat="1" ht="30" customHeight="1">
      <c r="A2" s="714" t="str">
        <f>[1]SE!$A$2</f>
        <v>Investment for Growth and Jobs 2021-2027</v>
      </c>
      <c r="B2" s="714"/>
      <c r="C2" s="714"/>
      <c r="D2" s="714"/>
      <c r="E2" s="714"/>
      <c r="F2" s="714"/>
      <c r="G2" s="714"/>
      <c r="H2" s="714"/>
      <c r="I2" s="714"/>
    </row>
    <row r="3" spans="1:9" s="28" customFormat="1" ht="12.95">
      <c r="A3" s="56" t="str">
        <f>[1]SE!A3</f>
        <v>Organisation (national language)</v>
      </c>
      <c r="B3" s="57" t="str">
        <f>[1]SE!B3</f>
        <v>Organisation (English)</v>
      </c>
      <c r="C3" s="57" t="str">
        <f>[1]SE!C3</f>
        <v>Role</v>
      </c>
      <c r="D3" s="57" t="str">
        <f>[1]SE!D3</f>
        <v>Generic e-mail</v>
      </c>
      <c r="E3" s="57" t="str">
        <f>[1]SE!E3</f>
        <v>Phone</v>
      </c>
      <c r="F3" s="57" t="str">
        <f>[1]SE!F3</f>
        <v>Level (national / regional)</v>
      </c>
      <c r="G3" s="56" t="str">
        <f>[1]SE!G3</f>
        <v>Name of Operational Programme</v>
      </c>
      <c r="H3" s="57" t="str">
        <f>[1]SE!H3</f>
        <v>POs selected</v>
      </c>
      <c r="I3" s="57" t="str">
        <f>[1]SE!I3</f>
        <v>Link</v>
      </c>
    </row>
    <row r="4" spans="1:9" ht="37.5">
      <c r="A4" s="7" t="str">
        <f>[1]SE!A4</f>
        <v xml:space="preserve">Tillväxtverket </v>
      </c>
      <c r="B4" s="7" t="str">
        <f>[1]SE!B4</f>
        <v>Swedish Agency for Economic and Regional Growth - Tillväxtverket</v>
      </c>
      <c r="C4" s="17" t="str">
        <f>[1]SE!C4</f>
        <v>MA</v>
      </c>
      <c r="D4" s="471" t="str">
        <f>[1]SE!D4</f>
        <v>tillvaxtverket@tillvaxtverket.se</v>
      </c>
      <c r="E4" s="203" t="str">
        <f>[1]SE!E4</f>
        <v>+46 8 681 91 00</v>
      </c>
      <c r="F4" s="7" t="str">
        <f>[1]SE!F4</f>
        <v>National</v>
      </c>
      <c r="G4" s="7" t="str">
        <f>[1]SE!G4</f>
        <v xml:space="preserve">Nationellt regionalfondsprogram för målet Investeringar i tillväxt och sysselsättning </v>
      </c>
      <c r="H4" s="7" t="str">
        <f>[1]SE!H4</f>
        <v>PO1, PO 2</v>
      </c>
      <c r="I4" s="80" t="str">
        <f>[1]SE!I4</f>
        <v>www.tillvaxtverket.se</v>
      </c>
    </row>
    <row r="5" spans="1:9" ht="24.95">
      <c r="A5" s="3" t="str">
        <f>[1]SE!A5</f>
        <v>Tillväxtverket</v>
      </c>
      <c r="B5" s="42" t="str">
        <f>[1]SE!B5</f>
        <v>Swedish Agency for Economic and Regional Growth - Tillväxtverket</v>
      </c>
      <c r="C5" s="69" t="str">
        <f>[1]SE!C5</f>
        <v>MA</v>
      </c>
      <c r="D5" s="471" t="str">
        <f>[1]SE!D5</f>
        <v>tillvaxtverket@tillvaxtverket.se</v>
      </c>
      <c r="E5" s="41" t="str">
        <f>[1]SE!E5</f>
        <v>+46 8 681 91 00</v>
      </c>
      <c r="F5" s="8" t="str">
        <f>[1]SE!F5</f>
        <v>NUTS II</v>
      </c>
      <c r="G5" s="42" t="str">
        <f>[1]SE!G5</f>
        <v>Regionalt strukturfondsprogram för Stockholm 2014-2020</v>
      </c>
      <c r="H5" s="8" t="str">
        <f>[1]SE!H5</f>
        <v>PO1, PO 2</v>
      </c>
      <c r="I5" s="30" t="str">
        <f>[1]SE!I5</f>
        <v>www.tillvaxtverket.se</v>
      </c>
    </row>
    <row r="6" spans="1:9" ht="24.95">
      <c r="A6" s="3" t="str">
        <f>[1]SE!A6</f>
        <v>Svenska ESF-rådet Stockholm</v>
      </c>
      <c r="B6" s="31" t="str">
        <f>[1]SE!B6</f>
        <v>Swedish ESF-council in Stockholm</v>
      </c>
      <c r="C6" s="69" t="str">
        <f>[1]SE!C6</f>
        <v>MA</v>
      </c>
      <c r="D6" s="471" t="str">
        <f>[1]SE!D6</f>
        <v>esf@esf.se</v>
      </c>
      <c r="E6" s="204" t="str">
        <f>[1]SE!E6</f>
        <v>+ 4620333390</v>
      </c>
      <c r="F6" s="42" t="str">
        <f>[1]SE!F6</f>
        <v>national OP with a regional component</v>
      </c>
      <c r="G6" s="8" t="str">
        <f>[1]SE!G6</f>
        <v>Nationallt socialfondsprogram</v>
      </c>
      <c r="H6" s="8" t="str">
        <f>[1]SE!H6</f>
        <v>PO 4</v>
      </c>
      <c r="I6" s="30" t="str">
        <f>[1]SE!I6</f>
        <v>www.esf.se</v>
      </c>
    </row>
    <row r="7" spans="1:9" ht="24.95">
      <c r="A7" s="3" t="str">
        <f>[1]SE!A7</f>
        <v>Tillväxtverket</v>
      </c>
      <c r="B7" s="31" t="str">
        <f>[1]SE!B7</f>
        <v>Swedish Agency for Economic and Regional Growth - Tillväxtverket</v>
      </c>
      <c r="C7" s="69" t="str">
        <f>[1]SE!C7</f>
        <v>MA</v>
      </c>
      <c r="D7" s="471" t="str">
        <f>[1]SE!D7</f>
        <v>tillvaxtverket@tillvaxtverket.se</v>
      </c>
      <c r="E7" s="29" t="str">
        <f>[1]SE!E7</f>
        <v>+46 8 681 91 00</v>
      </c>
      <c r="F7" s="8" t="str">
        <f>[1]SE!F7</f>
        <v>NUTS II</v>
      </c>
      <c r="G7" s="42" t="str">
        <f>[1]SE!G7</f>
        <v>Regionalt strukturfondsprogram för Övre Norrland 2014-2020</v>
      </c>
      <c r="H7" s="3" t="str">
        <f>[1]SE!H7</f>
        <v>PO 1, PO 2, PO 3</v>
      </c>
      <c r="I7" s="30" t="str">
        <f>[1]SE!I7</f>
        <v>www.tillvaxtverket.se</v>
      </c>
    </row>
    <row r="8" spans="1:9" ht="24.95">
      <c r="A8" s="3" t="str">
        <f>[1]SE!A8</f>
        <v>Svenska ESF-rådet Övre Norrland</v>
      </c>
      <c r="B8" s="31" t="str">
        <f>[1]SE!B8</f>
        <v>Swedish ESF-countil in Upper Norrland</v>
      </c>
      <c r="C8" s="69" t="str">
        <f>[1]SE!C8</f>
        <v>MA</v>
      </c>
      <c r="D8" s="471" t="str">
        <f>[1]SE!D8</f>
        <v>esf@esf.se</v>
      </c>
      <c r="E8" s="29" t="str">
        <f>[1]SE!E8</f>
        <v>+46 20 33 33 90</v>
      </c>
      <c r="F8" s="42" t="str">
        <f>[1]SE!F8</f>
        <v>national OP with a regional component</v>
      </c>
      <c r="G8" s="8" t="str">
        <f>[1]SE!G8</f>
        <v>Nationellt socialfondsprogarm</v>
      </c>
      <c r="H8" s="8" t="str">
        <f>[1]SE!H8</f>
        <v>PO 4</v>
      </c>
      <c r="I8" s="30" t="str">
        <f>[1]SE!I8</f>
        <v>www.esf.se</v>
      </c>
    </row>
    <row r="9" spans="1:9" ht="37.5">
      <c r="A9" s="3" t="str">
        <f>[1]SE!A9</f>
        <v>Tillväxtverket</v>
      </c>
      <c r="B9" s="31" t="str">
        <f>[1]SE!B9</f>
        <v>Swedish Agency for Economic and Regional Growth - Tillväxtverket</v>
      </c>
      <c r="C9" s="69" t="str">
        <f>[1]SE!C9</f>
        <v>MA</v>
      </c>
      <c r="D9" s="471" t="str">
        <f>[1]SE!D9</f>
        <v>tillvaxtverket@tillvaxtverket.se</v>
      </c>
      <c r="E9" s="29" t="str">
        <f>[1]SE!E9</f>
        <v>+46 8 681 91 00</v>
      </c>
      <c r="F9" s="8" t="str">
        <f>[1]SE!F9</f>
        <v>NUTS II</v>
      </c>
      <c r="G9" s="42" t="str">
        <f>[1]SE!G9</f>
        <v xml:space="preserve">Regionalt strukturfondsprogram för Norra Mellansverige 2014-2020
</v>
      </c>
      <c r="H9" s="8" t="str">
        <f>[1]SE!H9</f>
        <v>PO 1, PO 2</v>
      </c>
      <c r="I9" s="30" t="str">
        <f>[1]SE!I9</f>
        <v>www.tillvaxtverket.se</v>
      </c>
    </row>
    <row r="10" spans="1:9" ht="24.95">
      <c r="A10" s="3" t="str">
        <f>[1]SE!A10</f>
        <v xml:space="preserve">Svenska ESF-rådet Norra Mellansverige </v>
      </c>
      <c r="B10" s="31" t="str">
        <f>[1]SE!B10</f>
        <v>Swedish ESF-countil in North Middle Sweden</v>
      </c>
      <c r="C10" s="69" t="str">
        <f>[1]SE!C10</f>
        <v>MA</v>
      </c>
      <c r="D10" s="471" t="str">
        <f>[1]SE!D10</f>
        <v>esf@esf.se</v>
      </c>
      <c r="E10" s="29" t="str">
        <f>[1]SE!E10</f>
        <v xml:space="preserve">+46  20 33 33 90  </v>
      </c>
      <c r="F10" s="42" t="str">
        <f>[1]SE!F10</f>
        <v>national OP with a regional component</v>
      </c>
      <c r="G10" s="8" t="str">
        <f>[1]SE!G10</f>
        <v>nationellt socialfondsprogram</v>
      </c>
      <c r="H10" s="8" t="str">
        <f>[1]SE!H10</f>
        <v>PO 4</v>
      </c>
      <c r="I10" s="30" t="str">
        <f>[1]SE!I10</f>
        <v>www.esf.se</v>
      </c>
    </row>
    <row r="11" spans="1:9" ht="24.95">
      <c r="A11" s="3" t="str">
        <f>[1]SE!A11</f>
        <v>Tillväxtverket</v>
      </c>
      <c r="B11" s="31" t="str">
        <f>[1]SE!B11</f>
        <v>Swedish Agency for Economic and Regional Growth - Tillväxtverket</v>
      </c>
      <c r="C11" s="69" t="str">
        <f>[1]SE!C11</f>
        <v>MA</v>
      </c>
      <c r="D11" s="471" t="str">
        <f>[1]SE!D11</f>
        <v>tillvaxtverket@tillvaxtverket.se</v>
      </c>
      <c r="E11" s="29" t="str">
        <f>[1]SE!E11</f>
        <v>+46 8 681 91 00</v>
      </c>
      <c r="F11" s="8" t="str">
        <f>[1]SE!F11</f>
        <v>NUTS II</v>
      </c>
      <c r="G11" s="42" t="str">
        <f>[1]SE!G11</f>
        <v>Regionalt strukturfondsprogram för Skåne Blekinge 2014-2020</v>
      </c>
      <c r="H11" s="8" t="str">
        <f>[1]SE!H11</f>
        <v>PO 1, PO 2</v>
      </c>
      <c r="I11" s="30" t="str">
        <f>[1]SE!I11</f>
        <v>www.tillvaxtverket.se</v>
      </c>
    </row>
    <row r="12" spans="1:9" ht="24.95">
      <c r="A12" s="3" t="str">
        <f>[1]SE!A12</f>
        <v xml:space="preserve">Svenska ESF-rådet Sydsverige </v>
      </c>
      <c r="B12" s="31" t="str">
        <f>[1]SE!B12</f>
        <v>Swedish ESF-countil in South Sweden</v>
      </c>
      <c r="C12" s="69" t="str">
        <f>[1]SE!C12</f>
        <v>MA</v>
      </c>
      <c r="D12" s="471" t="str">
        <f>[1]SE!D12</f>
        <v>esf@esf.se</v>
      </c>
      <c r="E12" s="29" t="str">
        <f>[1]SE!E12</f>
        <v>+46  20 33 33 90</v>
      </c>
      <c r="F12" s="42" t="str">
        <f>[1]SE!F12</f>
        <v>national OP with a regional component</v>
      </c>
      <c r="G12" s="3">
        <f>[1]SE!G12</f>
        <v>0</v>
      </c>
      <c r="H12" s="8" t="str">
        <f>[1]SE!H12</f>
        <v>PO 4</v>
      </c>
      <c r="I12" s="30" t="str">
        <f>[1]SE!I12</f>
        <v>www.esf.se</v>
      </c>
    </row>
    <row r="13" spans="1:9" ht="24.95">
      <c r="A13" s="3" t="str">
        <f>[1]SE!A13</f>
        <v>Tillväxtverket</v>
      </c>
      <c r="B13" s="31" t="str">
        <f>[1]SE!B13</f>
        <v>Swedish Agency for Economic and Regional Growth - Tillväxtverket</v>
      </c>
      <c r="C13" s="69" t="str">
        <f>[1]SE!C13</f>
        <v>MA</v>
      </c>
      <c r="D13" s="471" t="str">
        <f>[1]SE!D13</f>
        <v>tillvaxtverket@tillvaxtverket.se</v>
      </c>
      <c r="E13" s="29" t="str">
        <f>[1]SE!E13</f>
        <v>+46 8 681 91 00</v>
      </c>
      <c r="F13" s="8" t="str">
        <f>[1]SE!F13</f>
        <v>NUTS II</v>
      </c>
      <c r="G13" s="42" t="str">
        <f>[1]SE!G13</f>
        <v>Regionalt strukturfondsprogram för Småland och öarna 2014-2020</v>
      </c>
      <c r="H13" s="8" t="str">
        <f>[1]SE!H13</f>
        <v>PO 1, PO 2</v>
      </c>
      <c r="I13" s="30" t="str">
        <f>[1]SE!I13</f>
        <v>www.tillvaxtverket.se</v>
      </c>
    </row>
    <row r="14" spans="1:9" ht="24.95">
      <c r="A14" s="3" t="str">
        <f>[1]SE!A14</f>
        <v xml:space="preserve">Svenska ESF-rådet Småland och Öarna </v>
      </c>
      <c r="B14" s="31" t="str">
        <f>[1]SE!B14</f>
        <v xml:space="preserve">Swedish ESF-countil in Småland with Islands </v>
      </c>
      <c r="C14" s="69" t="str">
        <f>[1]SE!C14</f>
        <v>MA</v>
      </c>
      <c r="D14" s="471" t="str">
        <f>[1]SE!D14</f>
        <v>esf@esf.se</v>
      </c>
      <c r="E14" s="29" t="str">
        <f>[1]SE!E14</f>
        <v>+46  20 33 33 90</v>
      </c>
      <c r="F14" s="42" t="str">
        <f>[1]SE!F14</f>
        <v>national OP with a regional component</v>
      </c>
      <c r="G14" s="8" t="str">
        <f>[1]SE!G14</f>
        <v>nationellt socialfondsprogram</v>
      </c>
      <c r="H14" s="8" t="str">
        <f>[1]SE!H14</f>
        <v>PO 4</v>
      </c>
      <c r="I14" s="30" t="str">
        <f>[1]SE!I14</f>
        <v>www.esf.se</v>
      </c>
    </row>
    <row r="15" spans="1:9" ht="24.95">
      <c r="A15" s="3" t="str">
        <f>[1]SE!A15</f>
        <v>Tillväxtverket</v>
      </c>
      <c r="B15" s="31" t="str">
        <f>[1]SE!B15</f>
        <v>Swedish Agency for Economic and Regional Growth - Tillväxtverket</v>
      </c>
      <c r="C15" s="69" t="str">
        <f>[1]SE!C15</f>
        <v>MA</v>
      </c>
      <c r="D15" s="471" t="str">
        <f>[1]SE!D15</f>
        <v>tillvaxtverket@tillvaxtverket.se</v>
      </c>
      <c r="E15" s="29" t="str">
        <f>[1]SE!E15</f>
        <v>+46 8 681 91 00</v>
      </c>
      <c r="F15" s="8" t="str">
        <f>[1]SE!F15</f>
        <v>NUTS II</v>
      </c>
      <c r="G15" s="42" t="str">
        <f>[1]SE!G15</f>
        <v>Regionalt strukturfondsprogram för Östra mellansverige 2014-2020</v>
      </c>
      <c r="H15" s="8" t="str">
        <f>[1]SE!H15</f>
        <v>PO 1, PO 2</v>
      </c>
      <c r="I15" s="30" t="str">
        <f>[1]SE!I15</f>
        <v>www.tillvaxtverket.se</v>
      </c>
    </row>
    <row r="16" spans="1:9" ht="24.95">
      <c r="A16" s="3" t="str">
        <f>[1]SE!A16</f>
        <v xml:space="preserve">Svenska ESF-rådet Östra Mellansverige </v>
      </c>
      <c r="B16" s="31" t="str">
        <f>[1]SE!B16</f>
        <v>Swedish ESF-countil in East Central Sweden</v>
      </c>
      <c r="C16" s="69" t="str">
        <f>[1]SE!C16</f>
        <v>MA</v>
      </c>
      <c r="D16" s="471" t="str">
        <f>[1]SE!D16</f>
        <v>esf@esf.se</v>
      </c>
      <c r="E16" s="29" t="str">
        <f>[1]SE!E16</f>
        <v>+46 20 33 33 90</v>
      </c>
      <c r="F16" s="42" t="str">
        <f>[1]SE!F16</f>
        <v>national OP with a regional component</v>
      </c>
      <c r="G16" s="8" t="str">
        <f>[1]SE!G16</f>
        <v>nationellt socialfondsprogram</v>
      </c>
      <c r="H16" s="8" t="str">
        <f>[1]SE!H16</f>
        <v>PO 4</v>
      </c>
      <c r="I16" s="30" t="str">
        <f>[1]SE!I16</f>
        <v>www.esf.se</v>
      </c>
    </row>
    <row r="17" spans="1:9" ht="24.95">
      <c r="A17" s="3" t="str">
        <f>[1]SE!A17</f>
        <v>Tillväxtverket</v>
      </c>
      <c r="B17" s="31" t="str">
        <f>[1]SE!B17</f>
        <v>Swedish Agency for Economic and Regional Growth - Tillväxtverket</v>
      </c>
      <c r="C17" s="69" t="str">
        <f>[1]SE!C17</f>
        <v>MA</v>
      </c>
      <c r="D17" s="471" t="str">
        <f>[1]SE!D17</f>
        <v>tillvaxtverket@tillvaxtverket.se</v>
      </c>
      <c r="E17" s="29" t="str">
        <f>[1]SE!E17</f>
        <v>+46 8 681 91 00</v>
      </c>
      <c r="F17" s="8" t="str">
        <f>[1]SE!F17</f>
        <v>NUTS II</v>
      </c>
      <c r="G17" s="42" t="str">
        <f>[1]SE!G17</f>
        <v>Regionalt strukturfondsprogram för Västsverige 2014-2020</v>
      </c>
      <c r="H17" s="8" t="str">
        <f>[1]SE!H17</f>
        <v>PO 1, PO 2</v>
      </c>
      <c r="I17" s="30" t="str">
        <f>[1]SE!I17</f>
        <v>www.tillvaxtverket.se</v>
      </c>
    </row>
    <row r="18" spans="1:9" ht="24.95">
      <c r="A18" s="3" t="str">
        <f>[1]SE!A18</f>
        <v>Svenska ESF-rådet Västsverige</v>
      </c>
      <c r="B18" s="31" t="str">
        <f>[1]SE!B18</f>
        <v>Swedish ESF-countil in West Sweden</v>
      </c>
      <c r="C18" s="69" t="str">
        <f>[1]SE!C18</f>
        <v>MA</v>
      </c>
      <c r="D18" s="471" t="str">
        <f>[1]SE!D18</f>
        <v>esf@esf.se</v>
      </c>
      <c r="E18" s="29" t="str">
        <f>[1]SE!E18</f>
        <v>+46  20 33 33 90</v>
      </c>
      <c r="F18" s="42" t="str">
        <f>[1]SE!F18</f>
        <v>national OP with a regional component</v>
      </c>
      <c r="G18" s="8" t="str">
        <f>[1]SE!G18</f>
        <v>Nationellt socialfondsprogram</v>
      </c>
      <c r="H18" s="8" t="str">
        <f>[1]SE!H18</f>
        <v>PO 4</v>
      </c>
      <c r="I18" s="30" t="str">
        <f>[1]SE!I18</f>
        <v>www.esf.se</v>
      </c>
    </row>
    <row r="19" spans="1:9" ht="24.95">
      <c r="A19" s="3" t="str">
        <f>[1]SE!A19</f>
        <v>Tillväxtverket</v>
      </c>
      <c r="B19" s="31" t="str">
        <f>[1]SE!B19</f>
        <v>Swedish Agency for Economic and Regional Growth - Tillväxtverket</v>
      </c>
      <c r="C19" s="69" t="str">
        <f>[1]SE!C19</f>
        <v>MA</v>
      </c>
      <c r="D19" s="471" t="str">
        <f>[1]SE!D19</f>
        <v>tillvaxtverket@tillvaxtverket.se</v>
      </c>
      <c r="E19" s="29" t="str">
        <f>[1]SE!E19</f>
        <v>+46 8 681 91 00</v>
      </c>
      <c r="F19" s="8" t="str">
        <f>[1]SE!F19</f>
        <v>NUTS II</v>
      </c>
      <c r="G19" s="42" t="str">
        <f>[1]SE!G19</f>
        <v>Regionalt strukturfondsprogram för Mellersta Norrland 2014-2020</v>
      </c>
      <c r="H19" s="8" t="str">
        <f>[1]SE!H19</f>
        <v>PO 1, PO 2, PO 3</v>
      </c>
      <c r="I19" s="30" t="str">
        <f>[1]SE!I19</f>
        <v>www.tillvaxtverket.se</v>
      </c>
    </row>
    <row r="20" spans="1:9" ht="24.95">
      <c r="A20" s="3" t="str">
        <f>[1]SE!A20</f>
        <v>Svenska ESF-rådet Mellersta Norrland</v>
      </c>
      <c r="B20" s="31" t="str">
        <f>[1]SE!B20</f>
        <v>Swedish ESF-countil in Central Norrland</v>
      </c>
      <c r="C20" s="69" t="str">
        <f>[1]SE!C20</f>
        <v>MA</v>
      </c>
      <c r="D20" s="475" t="str">
        <f>[1]SE!D20</f>
        <v>esf@esf.se</v>
      </c>
      <c r="E20" s="29" t="str">
        <f>[1]SE!E20</f>
        <v>+46 20 33 33 90</v>
      </c>
      <c r="F20" s="42" t="str">
        <f>[1]SE!F20</f>
        <v>national OP with a regional component</v>
      </c>
      <c r="G20" s="8" t="str">
        <f>[1]SE!G20</f>
        <v>Nationellt socialfondsprogram</v>
      </c>
      <c r="H20" s="8" t="str">
        <f>[1]SE!H20</f>
        <v>PO 4</v>
      </c>
      <c r="I20" s="81" t="str">
        <f>[1]SE!I20</f>
        <v>www.esf.se</v>
      </c>
    </row>
    <row r="24" spans="1:9">
      <c r="E24" s="219"/>
      <c r="I24" s="202"/>
    </row>
  </sheetData>
  <autoFilter ref="A3:I20" xr:uid="{00000000-0001-0000-1A00-000000000000}"/>
  <mergeCells count="2">
    <mergeCell ref="A1:I1"/>
    <mergeCell ref="A2:I2"/>
  </mergeCells>
  <phoneticPr fontId="2" type="noConversion"/>
  <pageMargins left="0.75" right="0.75" top="0.91" bottom="0.92" header="0.5" footer="0.5"/>
  <pageSetup paperSize="9" scale="3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23"/>
  <sheetViews>
    <sheetView view="pageBreakPreview" zoomScale="70" zoomScaleNormal="70" zoomScaleSheetLayoutView="70" workbookViewId="0">
      <selection activeCell="B19" sqref="B19"/>
    </sheetView>
  </sheetViews>
  <sheetFormatPr defaultColWidth="9.140625" defaultRowHeight="12.6"/>
  <cols>
    <col min="1" max="1" width="34" customWidth="1"/>
    <col min="2" max="2" width="34.7109375" customWidth="1"/>
    <col min="3" max="3" width="13.28515625" bestFit="1" customWidth="1"/>
    <col min="4" max="4" width="16.5703125" bestFit="1" customWidth="1"/>
    <col min="5" max="5" width="31.7109375" customWidth="1"/>
    <col min="6" max="6" width="24" bestFit="1" customWidth="1"/>
    <col min="7" max="7" width="31.7109375" customWidth="1"/>
    <col min="8" max="8" width="12.85546875" bestFit="1" customWidth="1"/>
    <col min="9" max="9" width="21.5703125" bestFit="1" customWidth="1"/>
  </cols>
  <sheetData>
    <row r="1" spans="1:9" s="2" customFormat="1" ht="30" customHeight="1">
      <c r="A1" s="676" t="str">
        <f>[1]SI!$A$1</f>
        <v>SLOVENIA</v>
      </c>
      <c r="B1" s="677"/>
      <c r="C1" s="677"/>
      <c r="D1" s="677"/>
      <c r="E1" s="677"/>
      <c r="F1" s="677"/>
      <c r="G1" s="677"/>
      <c r="H1" s="677"/>
      <c r="I1" s="678"/>
    </row>
    <row r="2" spans="1:9" s="2" customFormat="1" ht="30" customHeight="1">
      <c r="A2" s="714" t="str">
        <f>[1]SI!$A$2</f>
        <v>European Cohesion Policy Programme for the Period 2021-2027 in Slovenia  / Program evropske kohezijske politike v obdobju 2021-2027 v Sloveniji</v>
      </c>
      <c r="B2" s="714"/>
      <c r="C2" s="714"/>
      <c r="D2" s="714"/>
      <c r="E2" s="714"/>
      <c r="F2" s="714"/>
      <c r="G2" s="714"/>
      <c r="H2" s="714"/>
      <c r="I2" s="714"/>
    </row>
    <row r="3" spans="1:9" s="28" customFormat="1" ht="12.95">
      <c r="A3" s="56" t="str">
        <f>[1]SI!A3</f>
        <v>Organisation (national language)</v>
      </c>
      <c r="B3" s="57" t="str">
        <f>[1]SI!B3</f>
        <v>Organisation (English)</v>
      </c>
      <c r="C3" s="57" t="str">
        <f>[1]SI!C3</f>
        <v>Role (MA / IB)</v>
      </c>
      <c r="D3" s="57" t="str">
        <f>[1]SI!D3</f>
        <v>Generic e-mail</v>
      </c>
      <c r="E3" s="57" t="str">
        <f>[1]SI!E3</f>
        <v>Phone/Address</v>
      </c>
      <c r="F3" s="57" t="str">
        <f>[1]SI!F3</f>
        <v>Level (national / regional)</v>
      </c>
      <c r="G3" s="56" t="str">
        <f>[1]SI!G3</f>
        <v>Name of Operational Programme</v>
      </c>
      <c r="H3" s="57" t="str">
        <f>[1]SI!H3</f>
        <v>POs selected</v>
      </c>
      <c r="I3" s="57" t="str">
        <f>[1]SI!I3</f>
        <v>Link</v>
      </c>
    </row>
    <row r="4" spans="1:9" ht="39">
      <c r="A4" s="478" t="str">
        <f>[1]SI!A4</f>
        <v>Služba Vlade RS za razvoj in evropsko kohezijsko politiko, Urad za kohezijsko politiko</v>
      </c>
      <c r="B4" s="479" t="str">
        <f>[1]SI!B4</f>
        <v>Government Office for Development and European Cohesion Policy, Cohesion Policy Office</v>
      </c>
      <c r="C4" s="479" t="str">
        <f>[1]SI!C4</f>
        <v>MA</v>
      </c>
      <c r="D4" s="480" t="str">
        <f>[1]SI!D4</f>
        <v>gp.svrk@gov.si</v>
      </c>
      <c r="E4" s="481" t="str">
        <f>[1]SI!E4</f>
        <v>Kotnikova 5
SI-1000 Ljubljana
Tel.: +386 1 400 36 82</v>
      </c>
      <c r="F4" s="482" t="str">
        <f>[1]SI!F4</f>
        <v xml:space="preserve">National </v>
      </c>
      <c r="G4" s="479" t="str">
        <f>[1]SI!G4</f>
        <v>European Cohesion Policy Programme for the Period 2021-2027 in Slovenia</v>
      </c>
      <c r="H4" s="479" t="str">
        <f>[1]SI!H4</f>
        <v>all POs</v>
      </c>
      <c r="I4" s="483" t="str">
        <f>[1]SI!I4</f>
        <v>http://www.svrk.gov.si</v>
      </c>
    </row>
    <row r="5" spans="1:9" ht="51.95">
      <c r="A5" s="484" t="str">
        <f>[1]SI!A5</f>
        <v>Ministrstvo za gospodarski razvoj in tehnologijo,
Direktorat za internacionalizacijo, podjetništvo in tehnologijo</v>
      </c>
      <c r="B5" s="485" t="str">
        <f>[1]SI!B5</f>
        <v>Ministry of Economic Development and Technology,
Directorate for Internationalisation, Entrepreneurship and Technology</v>
      </c>
      <c r="C5" s="485" t="str">
        <f>[1]SI!C5</f>
        <v>IB</v>
      </c>
      <c r="D5" s="486" t="str">
        <f>[1]SI!D5</f>
        <v>gp.mgrt@gov.si</v>
      </c>
      <c r="E5" s="487" t="str">
        <f>[1]SI!E5</f>
        <v xml:space="preserve">Kotnikova 5, SI-1000 Ljubljana, Tel: +386 1 400 35 23 </v>
      </c>
      <c r="F5" s="488" t="str">
        <f>[1]SI!F5</f>
        <v xml:space="preserve">National </v>
      </c>
      <c r="G5" s="485" t="str">
        <f>[1]SI!G5</f>
        <v>European Cohesion Policy Programme for the Period 2021-2027 in Slovenia</v>
      </c>
      <c r="H5" s="489" t="str">
        <f>[1]SI!H5</f>
        <v> </v>
      </c>
      <c r="I5" s="490" t="str">
        <f>[1]SI!I5</f>
        <v>http://www.mgrt.gov.si</v>
      </c>
    </row>
    <row r="6" spans="1:9" ht="39">
      <c r="A6" s="484" t="str">
        <f>[1]SI!A6</f>
        <v xml:space="preserve">Ministrstvo za gospodarski razvoj in tehnologijo, Direktorat za turizem </v>
      </c>
      <c r="B6" s="485" t="str">
        <f>[1]SI!B6</f>
        <v>Ministry of Economic Development and Technology, Directorate for Tourism</v>
      </c>
      <c r="C6" s="485" t="str">
        <f>[1]SI!C6</f>
        <v>IB</v>
      </c>
      <c r="D6" s="483" t="str">
        <f>[1]SI!D6</f>
        <v>gp.mgrt@gov.si</v>
      </c>
      <c r="E6" s="491" t="str">
        <f>[1]SI!E6</f>
        <v>Kotnikova 5
SI-1000 Ljubljana
Tel: +386 1 400 35 21</v>
      </c>
      <c r="F6" s="488" t="str">
        <f>[1]SI!F6</f>
        <v xml:space="preserve">National </v>
      </c>
      <c r="G6" s="485" t="str">
        <f>[1]SI!G6</f>
        <v>European Cohesion Policy Programme for the Period 2021-2027 in Slovenia</v>
      </c>
      <c r="H6" s="489" t="str">
        <f>[1]SI!H6</f>
        <v> </v>
      </c>
      <c r="I6" s="490" t="str">
        <f>[1]SI!I6</f>
        <v>http://www.mgrt.gov.si</v>
      </c>
    </row>
    <row r="7" spans="1:9" ht="39">
      <c r="A7" s="484" t="str">
        <f>[1]SI!A7</f>
        <v>Ministrstvo za gospodarski razvoj in tehnologijo, Direktorat za notranji trg</v>
      </c>
      <c r="B7" s="485" t="str">
        <f>[1]SI!B7</f>
        <v>Ministry of Economic Development and Technology, Directorate for Internal Market</v>
      </c>
      <c r="C7" s="485" t="str">
        <f>[1]SI!C7</f>
        <v>IB</v>
      </c>
      <c r="D7" s="490" t="str">
        <f>[1]SI!D7</f>
        <v>gp.mgrt@gov.si</v>
      </c>
      <c r="E7" s="491" t="str">
        <f>[1]SI!E7</f>
        <v>Kotnikova 5
SI-1000 Ljubljana
Tel: +386 1 400 35 64</v>
      </c>
      <c r="F7" s="488" t="str">
        <f>[1]SI!F7</f>
        <v xml:space="preserve">National </v>
      </c>
      <c r="G7" s="485" t="str">
        <f>[1]SI!G7</f>
        <v>European Cohesion Policy Programme for the Period 2021-2027 in Slovenia</v>
      </c>
      <c r="H7" s="489" t="str">
        <f>[1]SI!H7</f>
        <v> </v>
      </c>
      <c r="I7" s="490" t="str">
        <f>[1]SI!I7</f>
        <v>http://www.mgrt.gov.si</v>
      </c>
    </row>
    <row r="8" spans="1:9" ht="39">
      <c r="A8" s="484" t="str">
        <f>[1]SI!A8</f>
        <v>Ministrstvo za gospodarski razvoj in tehnologijo, Direktorat za lesarstvo</v>
      </c>
      <c r="B8" s="485" t="str">
        <f>[1]SI!B8</f>
        <v xml:space="preserve">Ministry of Economic Development and Technology, Directorate for Wood Industry </v>
      </c>
      <c r="C8" s="485" t="str">
        <f>[1]SI!C8</f>
        <v>IB</v>
      </c>
      <c r="D8" s="490" t="str">
        <f>[1]SI!D8</f>
        <v>gp.mgrt@gov.si</v>
      </c>
      <c r="E8" s="491" t="str">
        <f>[1]SI!E8</f>
        <v>Kotnikova 5
SI-1000 Ljubljana
Tel: +386 1 400 36 83</v>
      </c>
      <c r="F8" s="488" t="str">
        <f>[1]SI!F8</f>
        <v xml:space="preserve">National </v>
      </c>
      <c r="G8" s="485" t="str">
        <f>[1]SI!G8</f>
        <v>European Cohesion Policy Programme for the Period 2021-2027 in Slovenia</v>
      </c>
      <c r="H8" s="489" t="str">
        <f>[1]SI!H8</f>
        <v> </v>
      </c>
      <c r="I8" s="490" t="str">
        <f>[1]SI!I8</f>
        <v>http://www.mgrt.gov.si</v>
      </c>
    </row>
    <row r="9" spans="1:9" ht="51.95">
      <c r="A9" s="484" t="str">
        <f>[1]SI!A9</f>
        <v>Ministrstvo za gospodarski razvoj in tehnologijo, Direktorat za regionalni razvoj</v>
      </c>
      <c r="B9" s="485" t="str">
        <f>[1]SI!B9</f>
        <v>Ministry of Economic Development and Technology, Directorate for Regional Development</v>
      </c>
      <c r="C9" s="485" t="str">
        <f>[1]SI!C9</f>
        <v>IB</v>
      </c>
      <c r="D9" s="490" t="str">
        <f>[1]SI!D9</f>
        <v>gp.mgrt@gov.si</v>
      </c>
      <c r="E9" s="491" t="str">
        <f>[1]SI!E9</f>
        <v xml:space="preserve">Kotnikova 5
SI-1000 Ljubljana
Tel: +386 1 400 34 44
 </v>
      </c>
      <c r="F9" s="488" t="str">
        <f>[1]SI!F9</f>
        <v xml:space="preserve">National </v>
      </c>
      <c r="G9" s="485" t="str">
        <f>[1]SI!G9</f>
        <v>European Cohesion Policy Programme for the Period 2021-2027 in Slovenia</v>
      </c>
      <c r="H9" s="489" t="str">
        <f>[1]SI!H9</f>
        <v> </v>
      </c>
      <c r="I9" s="490" t="str">
        <f>[1]SI!I9</f>
        <v>http://www.mgrt.gov.si</v>
      </c>
    </row>
    <row r="10" spans="1:9" ht="39">
      <c r="A10" s="484" t="str">
        <f>[1]SI!A10</f>
        <v>Ministrstvo za izobraževanje, znanost in šport</v>
      </c>
      <c r="B10" s="485" t="str">
        <f>[1]SI!B10</f>
        <v>Ministry for Education, Science and Sport</v>
      </c>
      <c r="C10" s="485" t="str">
        <f>[1]SI!C10</f>
        <v>IB</v>
      </c>
      <c r="D10" s="490" t="str">
        <f>[1]SI!D10</f>
        <v>gp.mizs@gov.si</v>
      </c>
      <c r="E10" s="491" t="str">
        <f>[1]SI!E10</f>
        <v>Masarykova 16, 1000 Ljubljana 
SI-1000 Ljubljana
Tel: +386 1 400  52 00</v>
      </c>
      <c r="F10" s="488" t="str">
        <f>[1]SI!F10</f>
        <v xml:space="preserve">National </v>
      </c>
      <c r="G10" s="485" t="str">
        <f>[1]SI!G10</f>
        <v>European Cohesion Policy Programme for the Period 2021-2027 in Slovenia</v>
      </c>
      <c r="H10" s="489" t="str">
        <f>[1]SI!H10</f>
        <v> </v>
      </c>
      <c r="I10" s="490" t="str">
        <f>[1]SI!I10</f>
        <v>http://www.mizs.gov.si</v>
      </c>
    </row>
    <row r="11" spans="1:9" ht="39">
      <c r="A11" s="484" t="str">
        <f>[1]SI!A11</f>
        <v>Ministrstvo za kulturo</v>
      </c>
      <c r="B11" s="485" t="str">
        <f>[1]SI!B11</f>
        <v>Ministry for Culture</v>
      </c>
      <c r="C11" s="485" t="str">
        <f>[1]SI!C11</f>
        <v>IB</v>
      </c>
      <c r="D11" s="490" t="str">
        <f>[1]SI!D11</f>
        <v>gp.mk@gov.si</v>
      </c>
      <c r="E11" s="491" t="str">
        <f>[1]SI!E11</f>
        <v>Maistrova 10, 1000 Ljubljana 
SI-1000 Ljubljana
Tel: +386 01  369 59 00</v>
      </c>
      <c r="F11" s="488" t="str">
        <f>[1]SI!F11</f>
        <v xml:space="preserve">National </v>
      </c>
      <c r="G11" s="485" t="str">
        <f>[1]SI!G11</f>
        <v>European Cohesion Policy Programme for the Period 2021-2027 in Slovenia</v>
      </c>
      <c r="H11" s="489" t="str">
        <f>[1]SI!H11</f>
        <v> </v>
      </c>
      <c r="I11" s="490" t="str">
        <f>[1]SI!I11</f>
        <v>http://www.mk.gov.si</v>
      </c>
    </row>
    <row r="12" spans="1:9" ht="39">
      <c r="A12" s="484" t="str">
        <f>[1]SI!A12</f>
        <v>Ministrstvo za infrastrukturo, Direktorat za kopenski promet</v>
      </c>
      <c r="B12" s="485" t="str">
        <f>[1]SI!B12</f>
        <v>Ministry for Infrastructure, Land Transport Directorate</v>
      </c>
      <c r="C12" s="485" t="str">
        <f>[1]SI!C12</f>
        <v>IB</v>
      </c>
      <c r="D12" s="490" t="str">
        <f>[1]SI!D12</f>
        <v>gp.mzi@gov.si</v>
      </c>
      <c r="E12" s="491" t="str">
        <f>[1]SI!E12</f>
        <v>Langusova 4, 1000 Ljubljana
SI-1000 Ljubljana
Tel: +386 1 478 82 19</v>
      </c>
      <c r="F12" s="488" t="str">
        <f>[1]SI!F12</f>
        <v xml:space="preserve">National </v>
      </c>
      <c r="G12" s="485" t="str">
        <f>[1]SI!G12</f>
        <v>European Cohesion Policy Programme for the Period 2021-2027 in Slovenia</v>
      </c>
      <c r="H12" s="489" t="str">
        <f>[1]SI!H12</f>
        <v> </v>
      </c>
      <c r="I12" s="490" t="str">
        <f>[1]SI!I12</f>
        <v>http://www.mzip.gov.si</v>
      </c>
    </row>
    <row r="13" spans="1:9" ht="39">
      <c r="A13" s="484" t="str">
        <f>[1]SI!A13</f>
        <v xml:space="preserve">Ministrstvo za infrastrukturo, Direktoratu za letalski in pomorski promet </v>
      </c>
      <c r="B13" s="485" t="str">
        <f>[1]SI!B13</f>
        <v>Ministry for Infrastructure, Directorate of Aviation and Maritime Transport</v>
      </c>
      <c r="C13" s="485" t="str">
        <f>[1]SI!C13</f>
        <v>IB</v>
      </c>
      <c r="D13" s="490" t="str">
        <f>[1]SI!D13</f>
        <v>gp.mzi@gov.si</v>
      </c>
      <c r="E13" s="491" t="str">
        <f>[1]SI!E13</f>
        <v>Langusova 4, 1000 Ljubljana
SI-1000 Ljubljana
Tel: +386  478 82 01</v>
      </c>
      <c r="F13" s="488" t="str">
        <f>[1]SI!F13</f>
        <v xml:space="preserve">National </v>
      </c>
      <c r="G13" s="485" t="str">
        <f>[1]SI!G13</f>
        <v>European Cohesion Policy Programme for the Period 2021-2027 in Slovenia</v>
      </c>
      <c r="H13" s="489" t="str">
        <f>[1]SI!H13</f>
        <v> </v>
      </c>
      <c r="I13" s="490" t="str">
        <f>[1]SI!I13</f>
        <v>http://www.mzip.gov.si</v>
      </c>
    </row>
    <row r="14" spans="1:9" ht="39">
      <c r="A14" s="484" t="str">
        <f>[1]SI!A14</f>
        <v>Ministrstvo za infrastrukturo, Direktorat za energijo</v>
      </c>
      <c r="B14" s="485" t="str">
        <f>[1]SI!B14</f>
        <v>Ministry for Infrastructure, Energy Directorate</v>
      </c>
      <c r="C14" s="485" t="str">
        <f>[1]SI!C14</f>
        <v>IB</v>
      </c>
      <c r="D14" s="490" t="str">
        <f>[1]SI!D14</f>
        <v>gp.mzi@gov.si</v>
      </c>
      <c r="E14" s="491" t="str">
        <f>[1]SI!E14</f>
        <v>Langusova 4, 1000 Ljubljana
SI-1000 Ljubljana
tel: +386  478 74 50</v>
      </c>
      <c r="F14" s="488" t="str">
        <f>[1]SI!F14</f>
        <v xml:space="preserve">National </v>
      </c>
      <c r="G14" s="485" t="str">
        <f>[1]SI!G14</f>
        <v>European Cohesion Policy Programme for the Period 2021-2027 in Slovenia</v>
      </c>
      <c r="H14" s="489" t="str">
        <f>[1]SI!H14</f>
        <v> </v>
      </c>
      <c r="I14" s="490" t="str">
        <f>[1]SI!I14</f>
        <v>http://www.mzip.gov.si</v>
      </c>
    </row>
    <row r="15" spans="1:9" ht="39">
      <c r="A15" s="484" t="str">
        <f>[1]SI!A15</f>
        <v>Ministrstvo za infrastrukturo, Direktorat za trajnostno mobilnost in prometno politiko</v>
      </c>
      <c r="B15" s="485" t="str">
        <f>[1]SI!B15</f>
        <v>Ministry for Infrastructure, Sustainable Mobility and Transport Policy Directorate</v>
      </c>
      <c r="C15" s="485" t="str">
        <f>[1]SI!C15</f>
        <v>IB</v>
      </c>
      <c r="D15" s="486" t="str">
        <f>[1]SI!D15</f>
        <v>mzi.dtmpp@gov.si</v>
      </c>
      <c r="E15" s="487" t="str">
        <f>[1]SI!E15</f>
        <v>Langusova 4, 1000 Ljubljana
SI-1000 Ljubljana
tel: +386  478 83 21</v>
      </c>
      <c r="F15" s="488" t="str">
        <f>[1]SI!F15</f>
        <v xml:space="preserve">National </v>
      </c>
      <c r="G15" s="485" t="str">
        <f>[1]SI!G15</f>
        <v>European Cohesion Policy Programme for the Period 2021-2027 in Slovenia</v>
      </c>
      <c r="H15" s="489" t="str">
        <f>[1]SI!H15</f>
        <v> </v>
      </c>
      <c r="I15" s="490" t="str">
        <f>[1]SI!I15</f>
        <v>http://www.mzip.gov.si</v>
      </c>
    </row>
    <row r="16" spans="1:9" ht="51.95">
      <c r="A16" s="484" t="str">
        <f>[1]SI!A16</f>
        <v>Ministrstvo za okolje in prostor, Direktorat za vode in investicije</v>
      </c>
      <c r="B16" s="485" t="str">
        <f>[1]SI!B16</f>
        <v xml:space="preserve">Ministry for Environment and Spatial planning, Directorate for Water and Investment
        </v>
      </c>
      <c r="C16" s="485" t="str">
        <f>[1]SI!C16</f>
        <v>IB</v>
      </c>
      <c r="D16" s="483" t="str">
        <f>[1]SI!D16</f>
        <v>gp.mop@gov.si</v>
      </c>
      <c r="E16" s="491" t="str">
        <f>[1]SI!E16</f>
        <v>Dunajska 47, 1000 Ljubljana
SI-1000 Ljubljana
Tel: +386 1 478 73 10</v>
      </c>
      <c r="F16" s="488" t="str">
        <f>[1]SI!F16</f>
        <v xml:space="preserve">National </v>
      </c>
      <c r="G16" s="485" t="str">
        <f>[1]SI!G16</f>
        <v>European Cohesion Policy Programme for the Period 2021-2027 in Slovenia</v>
      </c>
      <c r="H16" s="489" t="str">
        <f>[1]SI!H16</f>
        <v> </v>
      </c>
      <c r="I16" s="490" t="str">
        <f>[1]SI!I16</f>
        <v>http://www.mop.gov.si</v>
      </c>
    </row>
    <row r="17" spans="1:9" ht="39">
      <c r="A17" s="484" t="str">
        <f>[1]SI!A17</f>
        <v>Ministrstvo za okolje in prostor, Direktorat za okolje</v>
      </c>
      <c r="B17" s="485" t="str">
        <f>[1]SI!B17</f>
        <v>Ministry for Environment and Spatial planning, Directorate for Environment</v>
      </c>
      <c r="C17" s="485" t="str">
        <f>[1]SI!C17</f>
        <v>IB</v>
      </c>
      <c r="D17" s="490" t="str">
        <f>[1]SI!D17</f>
        <v>gp.mop@gov.si</v>
      </c>
      <c r="E17" s="491" t="str">
        <f>[1]SI!E17</f>
        <v>Dunajska 47, 1000 Ljubljana
SI-1000 Ljubljana
Tel: +386 1 478 76 18</v>
      </c>
      <c r="F17" s="488" t="str">
        <f>[1]SI!F17</f>
        <v xml:space="preserve">National </v>
      </c>
      <c r="G17" s="485" t="str">
        <f>[1]SI!G17</f>
        <v>European Cohesion Policy Programme for the Period 2021-2027 in Slovenia</v>
      </c>
      <c r="H17" s="489" t="str">
        <f>[1]SI!H17</f>
        <v> </v>
      </c>
      <c r="I17" s="490" t="str">
        <f>[1]SI!I17</f>
        <v>http://www.mop.gov.si</v>
      </c>
    </row>
    <row r="18" spans="1:9" ht="39">
      <c r="A18" s="484" t="str">
        <f>[1]SI!A18</f>
        <v>Ministrstvo za okolje in prostor, Direktorat za prostor, graditev in stanovanja</v>
      </c>
      <c r="B18" s="485" t="str">
        <f>[1]SI!B18</f>
        <v>Ministry for Environment and Spatial planning, Directorate for Spatial Planning, Construction and Housing</v>
      </c>
      <c r="C18" s="485" t="str">
        <f>[1]SI!C18</f>
        <v>IB</v>
      </c>
      <c r="D18" s="490" t="str">
        <f>[1]SI!D18</f>
        <v>gp.mop@gov.si</v>
      </c>
      <c r="E18" s="491" t="str">
        <f>[1]SI!E18</f>
        <v>Dunajska 21, 1000 Ljubljana
SI-1000 Ljubljana
Tel: +386 1 478 70 14</v>
      </c>
      <c r="F18" s="488" t="str">
        <f>[1]SI!F18</f>
        <v xml:space="preserve">National </v>
      </c>
      <c r="G18" s="485" t="str">
        <f>[1]SI!G18</f>
        <v>European Cohesion Policy Programme for the Period 2021-2027 in Slovenia</v>
      </c>
      <c r="H18" s="489" t="str">
        <f>[1]SI!H18</f>
        <v> </v>
      </c>
      <c r="I18" s="490" t="str">
        <f>[1]SI!I18</f>
        <v>http://www.mop.gov.si</v>
      </c>
    </row>
    <row r="19" spans="1:9" ht="39">
      <c r="A19" s="484" t="str">
        <f>[1]SI!A19</f>
        <v>Ministrstvo za delo, družino, socialne zadeve in enake možnosti</v>
      </c>
      <c r="B19" s="485" t="str">
        <f>[1]SI!B19</f>
        <v xml:space="preserve">Ministry for Job, Family, Social Affairs and Equal Opportunities       
        </v>
      </c>
      <c r="C19" s="485" t="str">
        <f>[1]SI!C19</f>
        <v>IB</v>
      </c>
      <c r="D19" s="490" t="str">
        <f>[1]SI!D19</f>
        <v>gp.mddsz@gov.si</v>
      </c>
      <c r="E19" s="491" t="str">
        <f>[1]SI!E19</f>
        <v>Štukljeva cesta 44, 1000 Ljubljana
SI-1000 Ljubljana
Tel: +386 1 369 77 00</v>
      </c>
      <c r="F19" s="488" t="str">
        <f>[1]SI!F19</f>
        <v xml:space="preserve">National </v>
      </c>
      <c r="G19" s="485" t="str">
        <f>[1]SI!G19</f>
        <v>European Cohesion Policy Programme for the Period 2021-2027 in Slovenia</v>
      </c>
      <c r="H19" s="489" t="str">
        <f>[1]SI!H19</f>
        <v> </v>
      </c>
      <c r="I19" s="490" t="str">
        <f>[1]SI!I19</f>
        <v>http://www.mddsz.gov.si</v>
      </c>
    </row>
    <row r="20" spans="1:9" ht="39">
      <c r="A20" s="484" t="str">
        <f>[1]SI!A20</f>
        <v>Ministrstvo za javno upravo</v>
      </c>
      <c r="B20" s="485" t="str">
        <f>[1]SI!B20</f>
        <v xml:space="preserve">Ministry for Public Administration
        </v>
      </c>
      <c r="C20" s="485" t="str">
        <f>[1]SI!C20</f>
        <v>IB</v>
      </c>
      <c r="D20" s="490" t="str">
        <f>[1]SI!D20</f>
        <v>gp.mju@gov.si</v>
      </c>
      <c r="E20" s="491" t="str">
        <f>[1]SI!E20</f>
        <v>Tržaška 21, 1000 Ljubljana
SI-1000 Ljubljana
Tel: +386 1 478 83 30</v>
      </c>
      <c r="F20" s="488" t="str">
        <f>[1]SI!F20</f>
        <v xml:space="preserve">National </v>
      </c>
      <c r="G20" s="485" t="str">
        <f>[1]SI!G20</f>
        <v>European Cohesion Policy Programme for the Period 2021-2027 in Slovenia</v>
      </c>
      <c r="H20" s="489" t="str">
        <f>[1]SI!H20</f>
        <v> </v>
      </c>
      <c r="I20" s="490" t="str">
        <f>[1]SI!I20</f>
        <v>http://www.mju.gov.si</v>
      </c>
    </row>
    <row r="21" spans="1:9" ht="39">
      <c r="A21" s="484" t="str">
        <f>[1]SI!A21</f>
        <v xml:space="preserve">Ministrstvo za zdravje </v>
      </c>
      <c r="B21" s="485" t="str">
        <f>[1]SI!B21</f>
        <v xml:space="preserve">Ministry for Health
        </v>
      </c>
      <c r="C21" s="485" t="str">
        <f>[1]SI!C21</f>
        <v>IB</v>
      </c>
      <c r="D21" s="490" t="str">
        <f>[1]SI!D21</f>
        <v>gp.mz@gov.si</v>
      </c>
      <c r="E21" s="491" t="str">
        <f>[1]SI!E21</f>
        <v>Štefanova 5, 1000 Ljubljana
SI-1000 Ljubljana
Tel: +386 1 478 60 01</v>
      </c>
      <c r="F21" s="488" t="str">
        <f>[1]SI!F21</f>
        <v xml:space="preserve">National </v>
      </c>
      <c r="G21" s="485" t="str">
        <f>[1]SI!G21</f>
        <v>European Cohesion Policy Programme for the Period 2021-2027 in Slovenia</v>
      </c>
      <c r="H21" s="489" t="str">
        <f>[1]SI!H21</f>
        <v> </v>
      </c>
      <c r="I21" s="490" t="str">
        <f>[1]SI!I21</f>
        <v>http://www.mp.gov.si</v>
      </c>
    </row>
    <row r="22" spans="1:9" ht="39">
      <c r="A22" s="484" t="str">
        <f>[1]SI!A22</f>
        <v>Ministrstvo za pravosodje</v>
      </c>
      <c r="B22" s="485" t="str">
        <f>[1]SI!B22</f>
        <v xml:space="preserve">Ministry for Justice
        </v>
      </c>
      <c r="C22" s="485" t="str">
        <f>[1]SI!C22</f>
        <v>IB</v>
      </c>
      <c r="D22" s="490" t="str">
        <f>[1]SI!D22</f>
        <v>gp.mp@gov.si</v>
      </c>
      <c r="E22" s="491" t="str">
        <f>[1]SI!E22</f>
        <v>Župančičeva 3, 1000 Ljubljana
SI-1000 Ljubljana
Tel: +386 1 369 53 42</v>
      </c>
      <c r="F22" s="488" t="str">
        <f>[1]SI!F22</f>
        <v xml:space="preserve">National </v>
      </c>
      <c r="G22" s="485" t="str">
        <f>[1]SI!G22</f>
        <v>European Cohesion Policy Programme for the Period 2021-2027 in Slovenia</v>
      </c>
      <c r="H22" s="489" t="str">
        <f>[1]SI!H22</f>
        <v> </v>
      </c>
      <c r="I22" s="490" t="str">
        <f>[1]SI!I22</f>
        <v>http://www.mz.gov.si</v>
      </c>
    </row>
    <row r="23" spans="1:9" ht="39">
      <c r="A23" s="484" t="str">
        <f>[1]SI!A23</f>
        <v>Ministrstvo za notranje zadeve</v>
      </c>
      <c r="B23" s="485" t="str">
        <f>[1]SI!B23</f>
        <v xml:space="preserve">Ministry for Internal Affairs  
        </v>
      </c>
      <c r="C23" s="485" t="str">
        <f>[1]SI!C23</f>
        <v>IB</v>
      </c>
      <c r="D23" s="490" t="str">
        <f>[1]SI!D23</f>
        <v>gp.mnz@gov.si</v>
      </c>
      <c r="E23" s="491" t="str">
        <f>[1]SI!E23</f>
        <v>Štefanova ulica 2, 1000 Ljubljana
SI-1000 Ljubljana
Tel: +386 1 428 40 00</v>
      </c>
      <c r="F23" s="488" t="str">
        <f>[1]SI!F23</f>
        <v xml:space="preserve">National </v>
      </c>
      <c r="G23" s="485" t="str">
        <f>[1]SI!G23</f>
        <v>European Cohesion Policy Programme for the Period 2021-2027 in Slovenia</v>
      </c>
      <c r="H23" s="489" t="str">
        <f>[1]SI!H23</f>
        <v> </v>
      </c>
      <c r="I23" s="490" t="str">
        <f>[1]SI!I23</f>
        <v>http://www.mnz.gov.si</v>
      </c>
    </row>
  </sheetData>
  <mergeCells count="2">
    <mergeCell ref="A1:I1"/>
    <mergeCell ref="A2:I2"/>
  </mergeCells>
  <pageMargins left="0.7" right="0.7" top="0.75" bottom="0.75" header="0.3" footer="0.3"/>
  <pageSetup paperSize="9" scale="3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13"/>
  <sheetViews>
    <sheetView zoomScale="70" zoomScaleNormal="70" zoomScaleSheetLayoutView="70" workbookViewId="0">
      <selection activeCell="G35" sqref="G35"/>
    </sheetView>
  </sheetViews>
  <sheetFormatPr defaultColWidth="9.140625" defaultRowHeight="12.6"/>
  <cols>
    <col min="1" max="2" width="31.7109375" style="11" customWidth="1"/>
    <col min="3" max="3" width="13.28515625" style="629" bestFit="1" customWidth="1"/>
    <col min="4" max="5" width="31.7109375" style="11" customWidth="1"/>
    <col min="6" max="6" width="24" style="11" bestFit="1" customWidth="1"/>
    <col min="7" max="9" width="31.7109375" style="11" customWidth="1"/>
    <col min="10" max="16384" width="9.140625" style="11"/>
  </cols>
  <sheetData>
    <row r="1" spans="1:9" s="9" customFormat="1" ht="39.75" customHeight="1">
      <c r="A1" s="747" t="str">
        <f>[1]SK!$A$1</f>
        <v>SLOVAKIA</v>
      </c>
      <c r="B1" s="747"/>
      <c r="C1" s="747"/>
      <c r="D1" s="747"/>
      <c r="E1" s="747"/>
      <c r="F1" s="747"/>
      <c r="G1" s="747"/>
      <c r="H1" s="747"/>
      <c r="I1" s="747"/>
    </row>
    <row r="2" spans="1:9" ht="39.75" customHeight="1">
      <c r="A2" s="747" t="str">
        <f>[1]SK!$A$2</f>
        <v>Investment for Jobs and Growth 2021-2027</v>
      </c>
      <c r="B2" s="747"/>
      <c r="C2" s="747"/>
      <c r="D2" s="747"/>
      <c r="E2" s="747"/>
      <c r="F2" s="747"/>
      <c r="G2" s="747"/>
      <c r="H2" s="747"/>
      <c r="I2" s="747"/>
    </row>
    <row r="3" spans="1:9" ht="39.75" customHeight="1">
      <c r="A3" s="602" t="str">
        <f>[1]SK!A3</f>
        <v>Organisation (national language)</v>
      </c>
      <c r="B3" s="602" t="str">
        <f>[1]SK!B3</f>
        <v>Organisation (English)</v>
      </c>
      <c r="C3" s="602" t="str">
        <f>[1]SK!C3</f>
        <v>Role (MA / IB)</v>
      </c>
      <c r="D3" s="602" t="str">
        <f>[1]SK!D3</f>
        <v>Generic e-mail</v>
      </c>
      <c r="E3" s="602" t="str">
        <f>[1]SK!E3</f>
        <v>Phone/Address</v>
      </c>
      <c r="F3" s="602" t="str">
        <f>[1]SK!F3</f>
        <v>Level (national / regional)</v>
      </c>
      <c r="G3" s="602" t="str">
        <f>[1]SK!G3</f>
        <v>Name of Operational Programme</v>
      </c>
      <c r="H3" s="602" t="str">
        <f>[1]SK!H3</f>
        <v>POs/SOs selected</v>
      </c>
      <c r="I3" s="602" t="str">
        <f>[1]SK!I3</f>
        <v>Link</v>
      </c>
    </row>
    <row r="4" spans="1:9" ht="104.1">
      <c r="A4" s="603" t="str">
        <f>[1]SK!A4</f>
        <v>Ministerstvo investícií, regionálneho rozvoja a informatizácie Slovenskej republiky
(Sekcia Operačný program Slovensko)</v>
      </c>
      <c r="B4" s="604" t="str">
        <f>[1]SK!B4</f>
        <v>Ministry of Investments, Regional Development and Informatization of the Slovak Republic
(Section of Programme Slovakia)</v>
      </c>
      <c r="C4" s="604" t="str">
        <f>[1]SK!C4</f>
        <v>MA</v>
      </c>
      <c r="D4" s="603" t="str">
        <f>[1]SK!D4</f>
        <v>sops@mirri.gov.sk</v>
      </c>
      <c r="E4" s="605" t="str">
        <f>[1]SK!E4</f>
        <v>Address: Štefánikova 15,
811 05 Bratislava
• Phone: +421 (0)903 315 851</v>
      </c>
      <c r="F4" s="603" t="str">
        <f>[1]SK!F4</f>
        <v>national</v>
      </c>
      <c r="G4" s="604" t="str">
        <f>[1]SK!$G$4</f>
        <v>Program Slovensko (PSK) - Programme Slovakia</v>
      </c>
      <c r="H4" s="604" t="str">
        <f>[1]SK!H4</f>
        <v>PO1 - Priority 1P1: RSO 1.1, 1.2, 1.4
       - Priority 1P2: RSO 1.5
PO2 - Priority 2P2: RSO 2.5, 2.7
       - Priority 2P3: RSO 2.8
PO3 - Priority 3P1: RSO 3.2
PO4: RSO 4.2, 4.5
PO5 - Priority 5P1: RSO 5.1, 5.2</v>
      </c>
      <c r="I4" s="606" t="str">
        <f>[1]SK!I4</f>
        <v>www.eurofondy.gov.sk;
https://www.eurofondy.gov.sk/programove-obdobie-2021-27/index.html;
https://www.partnerskadohoda.gov.sk/programove-obdobie-2021-2027/</v>
      </c>
    </row>
    <row r="5" spans="1:9" ht="51.95">
      <c r="A5" s="603" t="str">
        <f>[1]SK!A5</f>
        <v>Ministerstvo dopravy a výstavby Slovenskej republiky
(Sekcia riadenia projektov)</v>
      </c>
      <c r="B5" s="604" t="str">
        <f>[1]SK!B5</f>
        <v>Ministry of Transport and Construction of the Slovak Republic
(Section of Project Management)</v>
      </c>
      <c r="C5" s="604" t="str">
        <f>[1]SK!C5</f>
        <v>IB</v>
      </c>
      <c r="D5" s="603" t="str">
        <f>[1]SK!D5</f>
        <v>podatelna@mindop.sk</v>
      </c>
      <c r="E5" s="605" t="str">
        <f>[1]SK!E5</f>
        <v>Address: Námestie slobody č. 6,
P.O.BOX 100, 810 05 Bratislava
• Phone: +421 (0)2 5949 4645</v>
      </c>
      <c r="F5" s="603" t="str">
        <f>[1]SK!F5</f>
        <v>national</v>
      </c>
      <c r="G5" s="604" t="str">
        <f>[1]SK!$G$4</f>
        <v>Program Slovensko (PSK) - Programme Slovakia</v>
      </c>
      <c r="H5" s="604" t="str">
        <f>[1]SK!H5</f>
        <v>PO2 - Priority 2P1: RSO 2.1
       - Priority 2P3: RSO 2.8
PO3 - Priority 3P1: RSO 3.1, 3.2</v>
      </c>
      <c r="I5" s="606" t="str">
        <f>[1]SK!I5</f>
        <v>www.eurofondy.gov.sk;
https://www.eurofondy.gov.sk/programove-obdobie-2021-27/index.html</v>
      </c>
    </row>
    <row r="6" spans="1:9" ht="65.099999999999994">
      <c r="A6" s="603" t="str">
        <f>[1]SK!A6</f>
        <v>Ministerstvo školstva, vedy, výskumu a športu Slovenskej republiky
(Sekcia štrukturálnych fondov EÚ)</v>
      </c>
      <c r="B6" s="604" t="str">
        <f>[1]SK!B6</f>
        <v>Ministry of Education, Science, Research and Sport of the Slovak Republic
(Section of EU Structural Funds)</v>
      </c>
      <c r="C6" s="604" t="str">
        <f>[1]SK!C6</f>
        <v>IB</v>
      </c>
      <c r="D6" s="603" t="str">
        <f>[1]SK!D6</f>
        <v>podatelna@minedu.sk
sekretariat.ssfeu@minedu.sk</v>
      </c>
      <c r="E6" s="607" t="str">
        <f>[1]SK!E6</f>
        <v>Address: Stromová 1,
813 30  Bratislava
• Phone: +421 (0)2 59374 561</v>
      </c>
      <c r="F6" s="603" t="str">
        <f>[1]SK!F6</f>
        <v>national</v>
      </c>
      <c r="G6" s="604" t="str">
        <f>[1]SK!$G$4</f>
        <v>Program Slovensko (PSK) - Programme Slovakia</v>
      </c>
      <c r="H6" s="604" t="str">
        <f>[1]SK!H6</f>
        <v xml:space="preserve">PO1 - Priority 1P1: RSO 1.1, 1.4
PO4 - Priority 4P2: SO(e) (f), RSO 4.2
       - Priority 4P3: SO(g), RSO 4.2
       - Priority 4P4: SO(f)  </v>
      </c>
      <c r="I6" s="606" t="str">
        <f>[1]SK!I6</f>
        <v xml:space="preserve">
www.minedu.sk</v>
      </c>
    </row>
    <row r="7" spans="1:9" ht="51.95">
      <c r="A7" s="603" t="str">
        <f>[1]SK!A7</f>
        <v>Ministerstvo vnútra Slovenskej republiky
(Sekcia európskych programov MV SR)</v>
      </c>
      <c r="B7" s="604" t="str">
        <f>[1]SK!B7</f>
        <v>Ministry of Interior of the Slovak Republic
(Section of European Programmes of the MI SR)</v>
      </c>
      <c r="C7" s="604" t="str">
        <f>[1]SK!C7</f>
        <v>IB</v>
      </c>
      <c r="D7" s="603" t="str">
        <f>[1]SK!D7</f>
        <v>callcentrum@minv.sk</v>
      </c>
      <c r="E7" s="608" t="str">
        <f>[1]SK!E7</f>
        <v>Address: Pribinova 2,
812 72 Bratislava
• Phone: +421 (0)2 509 45 001</v>
      </c>
      <c r="F7" s="603" t="str">
        <f>[1]SK!F7</f>
        <v>national</v>
      </c>
      <c r="G7" s="604" t="str">
        <f>[1]SK!$G$4</f>
        <v>Program Slovensko (PSK) - Programme Slovakia</v>
      </c>
      <c r="H7" s="604" t="str">
        <f>[1]SK!H7</f>
        <v>PO2 - Priority 2P2: RSO 2.4</v>
      </c>
      <c r="I7" s="606" t="str">
        <f>[1]SK!I7</f>
        <v>www.eurofondy.gov.sk;
https://www.eurofondy.gov.sk/programove-obdobie-2021-27/index.html</v>
      </c>
    </row>
    <row r="8" spans="1:9" ht="51.95">
      <c r="A8" s="603" t="str">
        <f>[1]SK!A8</f>
        <v>Ministerstvo hospodárstva Slovenskej republiky
(Sekcia podporných programov)</v>
      </c>
      <c r="B8" s="604" t="str">
        <f>[1]SK!B8</f>
        <v>Ministry of Economy of the Slovak Republic
(Section of Supporting Programmes)</v>
      </c>
      <c r="C8" s="604" t="str">
        <f>[1]SK!C8</f>
        <v>IB</v>
      </c>
      <c r="D8" s="603" t="str">
        <f>[1]SK!D8</f>
        <v>podatelna@mhsr.sk</v>
      </c>
      <c r="E8" s="603" t="str">
        <f>[1]SK!E8</f>
        <v>Address: Mlynské nivy 44/a,
827 15 Bratislava 212
• Phone: +421 (0)2 4854 7121</v>
      </c>
      <c r="F8" s="603" t="str">
        <f>[1]SK!F8</f>
        <v>national</v>
      </c>
      <c r="G8" s="604" t="str">
        <f>[1]SK!$G$4</f>
        <v>Program Slovensko (PSK) - Programme Slovakia</v>
      </c>
      <c r="H8" s="604" t="str">
        <f>[1]SK!H8</f>
        <v xml:space="preserve">PO1 - Priority 1P1:
RSO 1.1 (measure 1.1.1),
RSO 1.3 </v>
      </c>
      <c r="I8" s="606" t="str">
        <f>[1]SK!I8</f>
        <v xml:space="preserve">
https://www.economy.gov.sk/eu-a-fondy/eurofondy</v>
      </c>
    </row>
    <row r="9" spans="1:9" ht="90.95">
      <c r="A9" s="609" t="str">
        <f>[1]SK!A9</f>
        <v>Ministerstvo životného prostredia Slovenskej republiky
(Sekcia environmentálnych programov a projektov)</v>
      </c>
      <c r="B9" s="604" t="str">
        <f>[1]SK!B9</f>
        <v>Ministry of Environment of the Slovak Republic
(Section of Environmental Programmes and Projects)</v>
      </c>
      <c r="C9" s="604" t="str">
        <f>[1]SK!C9</f>
        <v>IB</v>
      </c>
      <c r="D9" s="603" t="str">
        <f>[1]SK!D9</f>
        <v>podatelna@enviro.gov.sk</v>
      </c>
      <c r="E9" s="603" t="str">
        <f>[1]SK!E9</f>
        <v>Address: Námestie Ľ. Štúra 1,
812 35 Bratislava
Workplace: Karloveská 2,
841 04 Bratislava
• Phone: + 421 (0)906 314 400</v>
      </c>
      <c r="F9" s="609" t="str">
        <f>[1]SK!F9</f>
        <v>national</v>
      </c>
      <c r="G9" s="604" t="str">
        <f>[1]SK!$G$4</f>
        <v>Program Slovensko (PSK) - Programme Slovakia</v>
      </c>
      <c r="H9" s="604" t="str">
        <f>[1]SK!H9</f>
        <v xml:space="preserve">PO2 - Priority 2P2:
RSO 2.4 (measures 2.4.1 to 2.4.7);
RSO 2.5 (measures 2.5.1, 2.5.2 A, 2.5.3, 2.5.4 A, 2.5.5 to 2.5.9);
RSO 2.6 (measures 2.6.1 to 2.6.5);
RSO 2.7 (measures 2.7.1, 2.7.2, 2.7.3 A, 2.7.4 to 2.7.10) </v>
      </c>
      <c r="I9" s="606" t="str">
        <f>[1]SK!I9</f>
        <v xml:space="preserve">
https://www.minzp.sk/</v>
      </c>
    </row>
    <row r="10" spans="1:9" ht="51.95">
      <c r="A10" s="603" t="str">
        <f>[1]SK!A10</f>
        <v>Ministerstvo práce, sociálnych vecí a rodiny Slovenskej republiky
(Sekcia fondov EÚ)</v>
      </c>
      <c r="B10" s="604" t="str">
        <f>[1]SK!B10</f>
        <v>Ministry of Labour, Social Affairs and Family of the Slovak Republic
(Section of EU Funds)</v>
      </c>
      <c r="C10" s="604" t="str">
        <f>[1]SK!C10</f>
        <v>IB</v>
      </c>
      <c r="D10" s="603" t="str">
        <f>[1]SK!D10</f>
        <v xml:space="preserve">
sekretariat.sfeu@employment.gov.sk</v>
      </c>
      <c r="E10" s="603" t="str">
        <f>[1]SK!E10</f>
        <v>Address: Špitálska 4, 6, 8,
816 43 Bratislava                                                          • Phone:  +421 (0)2 2046 2923</v>
      </c>
      <c r="F10" s="603" t="str">
        <f>[1]SK!F10</f>
        <v>national</v>
      </c>
      <c r="G10" s="604" t="str">
        <f>[1]SK!$G$4</f>
        <v>Program Slovensko (PSK) - Programme Slovakia</v>
      </c>
      <c r="H10" s="604" t="str">
        <f>[1]SK!H10</f>
        <v>PO4 - Priorities 4P1, 4P3, 4P4, 4P5, 4P8:
ESF+ SO (a,b,c,d,h,i, k,l,m)
ERDF RSO 4.1, 4.3, 4.5</v>
      </c>
      <c r="I10" s="610" t="str">
        <f>[1]SK!I10</f>
        <v xml:space="preserve">
https://www.employment.gov.sk/sk/</v>
      </c>
    </row>
    <row r="11" spans="1:9" ht="51.95">
      <c r="A11" s="609" t="str">
        <f>[1]SK!A11</f>
        <v>Ministerstvo zdravotníctva Slovenskej republiky
(Sekcia európskych programov a projektov)</v>
      </c>
      <c r="B11" s="604" t="str">
        <f>[1]SK!B11</f>
        <v>Ministry of Health of the Slovak Republic
(Section of European Programmes and Projects)</v>
      </c>
      <c r="C11" s="604" t="str">
        <f>[1]SK!C11</f>
        <v>IB</v>
      </c>
      <c r="D11" s="603">
        <f>[1]SK!D11</f>
        <v>0</v>
      </c>
      <c r="E11" s="603" t="str">
        <f>[1]SK!E11</f>
        <v>Address: Limbová 2,
P.O.BOX 52, 837 52 Bratislava 37                                                          • Phone:  +421 (0)2 593 73 306</v>
      </c>
      <c r="F11" s="603" t="str">
        <f>[1]SK!F11</f>
        <v>national</v>
      </c>
      <c r="G11" s="604" t="str">
        <f>[1]SK!$G$4</f>
        <v>Program Slovensko (PSK) - Programme Slovakia</v>
      </c>
      <c r="H11" s="604" t="str">
        <f>[1]SK!H11</f>
        <v>PO1 - Priority 1P1: RSO 1.1 (measures 1.1.3, 1.1.4)
PO4 - Priority 4P5: RSO 4.5</v>
      </c>
      <c r="I11" s="610" t="str">
        <f>[1]SK!I11</f>
        <v xml:space="preserve">
www.mzsr.sk</v>
      </c>
    </row>
    <row r="12" spans="1:9" ht="65.099999999999994">
      <c r="A12" s="603" t="str">
        <f>[1]SK!A12</f>
        <v>Úrad vlády Slovenskej republiky
(Úrad splnomocnenca vlády SR pre rómske komunity)</v>
      </c>
      <c r="B12" s="604" t="str">
        <f>[1]SK!B12</f>
        <v>Government Office of the Slovak Republic
(Plenipotentiary of the Slovak Government for Roma communities)</v>
      </c>
      <c r="C12" s="604" t="str">
        <f>[1]SK!C12</f>
        <v>IB</v>
      </c>
      <c r="D12" s="603" t="str">
        <f>[1]SK!D12</f>
        <v>splnomocnenec_rk@vlada.gov.sk</v>
      </c>
      <c r="E12" s="603" t="str">
        <f>[1]SK!E12</f>
        <v>Address: Námestie slobody 1,
813 70 Bratislava
• Phone: +421 (0)2 20925 648, +421 (0)2 20925 424</v>
      </c>
      <c r="F12" s="603" t="str">
        <f>[1]SK!F12</f>
        <v>national</v>
      </c>
      <c r="G12" s="604" t="str">
        <f>[1]SK!$G$4</f>
        <v>Program Slovensko (PSK) - Programme Slovakia</v>
      </c>
      <c r="H12" s="604" t="str">
        <f>[1]SK!H12</f>
        <v>PO4 - Priority 4P6: SO(j), RSO 4.3</v>
      </c>
      <c r="I12" s="610" t="str">
        <f>[1]SK!I12</f>
        <v>www.eurofondy.gov.sk;
https://www.eurofondy.gov.sk/programove-obdobie-2021-27/index.html</v>
      </c>
    </row>
    <row r="13" spans="1:9" ht="51.95">
      <c r="A13" s="609" t="str">
        <f>[1]SK!A13</f>
        <v>Slovenská inovačná a energetická agentúra
(Sekcia implementácie európskych štrukturálnych a investičných fondov)</v>
      </c>
      <c r="B13" s="604" t="str">
        <f>[1]SK!B13</f>
        <v>Slovak Innovation and Energy Agency
(Section of the ESIF implementation)</v>
      </c>
      <c r="C13" s="604" t="str">
        <f>[1]SK!C13</f>
        <v>IB</v>
      </c>
      <c r="D13" s="603" t="str">
        <f>[1]SK!D13</f>
        <v>office@siea.gov.sk</v>
      </c>
      <c r="E13" s="603" t="str">
        <f>[1]SK!E13</f>
        <v>Address: Bajkalská 27,
827 99 Bratislava
• Phone: +421 (0)2 5824 8401</v>
      </c>
      <c r="F13" s="603" t="str">
        <f>[1]SK!F13</f>
        <v>national</v>
      </c>
      <c r="G13" s="604" t="str">
        <f>[1]SK!$G$4</f>
        <v>Program Slovensko (PSK) - Programme Slovakia</v>
      </c>
      <c r="H13" s="604" t="str">
        <f>[1]SK!H13</f>
        <v>PO2 - Priority 2P1: RSO 2.1, 2.2 and 2.3</v>
      </c>
      <c r="I13" s="610" t="str">
        <f>[1]SK!I13</f>
        <v xml:space="preserve">
www.siea.sk</v>
      </c>
    </row>
  </sheetData>
  <mergeCells count="2">
    <mergeCell ref="A1:I1"/>
    <mergeCell ref="A2:I2"/>
  </mergeCells>
  <hyperlinks>
    <hyperlink ref="I4" r:id="rId1" display="http://www.employment.gov.sk/sk/esf/programove-obdobie-2014-2020/operacny-program-ludske-zdroje/" xr:uid="{00000000-0004-0000-1C00-00002D000000}"/>
    <hyperlink ref="I5" r:id="rId2" display="http://www.minv.sk/?OPLZ" xr:uid="{00000000-0004-0000-1C00-00002C000000}"/>
    <hyperlink ref="I7" r:id="rId3" display="http://www.minedu.sk/operacny-program-ludske-zdroje/" xr:uid="{00000000-0004-0000-1C00-000038000000}"/>
  </hyperlinks>
  <pageMargins left="0.7" right="0.7" top="0.75" bottom="0.75" header="0.3" footer="0.3"/>
  <pageSetup paperSize="9" scale="42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view="pageBreakPreview" zoomScale="70" zoomScaleNormal="70" zoomScaleSheetLayoutView="70" workbookViewId="0">
      <selection activeCell="I4" sqref="I4"/>
    </sheetView>
  </sheetViews>
  <sheetFormatPr defaultColWidth="11.42578125" defaultRowHeight="12.6"/>
  <cols>
    <col min="1" max="2" width="31.7109375" style="2" customWidth="1"/>
    <col min="3" max="3" width="31.7109375" style="25" customWidth="1"/>
    <col min="4" max="9" width="31.7109375" style="2" customWidth="1"/>
    <col min="10" max="16384" width="11.42578125" style="2"/>
  </cols>
  <sheetData>
    <row r="1" spans="1:9" ht="65.099999999999994" customHeight="1">
      <c r="A1" s="676" t="str">
        <f>[1]BE!$A$1</f>
        <v>BELGIUM</v>
      </c>
      <c r="B1" s="677"/>
      <c r="C1" s="677"/>
      <c r="D1" s="677"/>
      <c r="E1" s="677"/>
      <c r="F1" s="677"/>
      <c r="G1" s="677"/>
      <c r="H1" s="677"/>
      <c r="I1" s="678"/>
    </row>
    <row r="2" spans="1:9" s="6" customFormat="1" ht="65.099999999999994" customHeight="1">
      <c r="A2" s="501" t="str">
        <f>[1]BE!$A$2</f>
        <v>Investment for Growth and Jobs Programmes 2021-2027</v>
      </c>
      <c r="B2" s="38"/>
      <c r="C2" s="391"/>
      <c r="D2" s="38"/>
      <c r="E2" s="38"/>
      <c r="F2" s="38"/>
      <c r="G2" s="38"/>
      <c r="H2" s="38"/>
      <c r="I2" s="39"/>
    </row>
    <row r="3" spans="1:9" ht="65.099999999999994" customHeight="1">
      <c r="A3" s="56" t="str">
        <f>[1]BE!A3</f>
        <v>Organisation (national language)</v>
      </c>
      <c r="B3" s="56" t="str">
        <f>[1]BE!B3</f>
        <v>Organisation (English)</v>
      </c>
      <c r="C3" s="56" t="str">
        <f>[1]BE!C3</f>
        <v>Role (MA / IB)</v>
      </c>
      <c r="D3" s="56" t="str">
        <f>[1]BE!D3</f>
        <v>Generic e-mail</v>
      </c>
      <c r="E3" s="56" t="str">
        <f>[1]BE!E3</f>
        <v>Phone/Address</v>
      </c>
      <c r="F3" s="56" t="str">
        <f>[1]BE!F3</f>
        <v>Level (national / regional)</v>
      </c>
      <c r="G3" s="56" t="str">
        <f>[1]BE!G3</f>
        <v>Name of Operational Programme</v>
      </c>
      <c r="H3" s="56" t="str">
        <f>[1]BE!H3</f>
        <v>POs selected</v>
      </c>
      <c r="I3" s="56" t="str">
        <f>[1]BE!I3</f>
        <v>Link</v>
      </c>
    </row>
    <row r="4" spans="1:9" ht="65.099999999999994" customHeight="1">
      <c r="A4" s="8" t="str">
        <f>[1]BE!A4</f>
        <v>Agentschap Innoveren &amp; Ondernemen</v>
      </c>
      <c r="B4" s="66" t="str">
        <f>[1]BE!B4</f>
        <v>Flanders Innovation &amp; Entrepreneurship</v>
      </c>
      <c r="C4" s="392" t="str">
        <f>[1]BE!C4</f>
        <v>MA</v>
      </c>
      <c r="D4" s="158">
        <f>[1]BE!D4</f>
        <v>0</v>
      </c>
      <c r="E4" s="66" t="str">
        <f>[1]BE!E4</f>
        <v>Koning Albert II laan 35, bus 12; B-1030 Brussels / 0032-2 553 38 64</v>
      </c>
      <c r="F4" s="8" t="str">
        <f>[1]BE!F4</f>
        <v>Regional</v>
      </c>
      <c r="G4" s="66" t="str">
        <f>[1]BE!G4</f>
        <v>OPERATIONEEL PROGRAMMA Vlaanderen 2014-2020</v>
      </c>
      <c r="H4" s="66">
        <f>[1]BE!H4</f>
        <v>0</v>
      </c>
      <c r="I4" s="159" t="str">
        <f>[1]BE!I4</f>
        <v>www.efro.be</v>
      </c>
    </row>
    <row r="5" spans="1:9" ht="65.099999999999994" customHeight="1">
      <c r="A5" s="8" t="str">
        <f>[1]BE!A5</f>
        <v>ESF-Agentschap Vlaanderen</v>
      </c>
      <c r="B5" s="66" t="str">
        <f>[1]BE!B5</f>
        <v>ESF Agency Flanders</v>
      </c>
      <c r="C5" s="392" t="str">
        <f>[1]BE!C5</f>
        <v>MA</v>
      </c>
      <c r="D5" s="158">
        <f>[1]BE!D5</f>
        <v>0</v>
      </c>
      <c r="E5" s="66" t="str">
        <f>[1]BE!E5</f>
        <v>Koning Albert II-laan 35, 1000 Brussel/ 0032 2 552 83 51</v>
      </c>
      <c r="F5" s="8" t="str">
        <f>[1]BE!F5</f>
        <v>Regional</v>
      </c>
      <c r="G5" s="66" t="str">
        <f>[1]BE!G5</f>
        <v>OPERATIONEEL PROGRAMMA ESF Vlaanderen 2014-2020</v>
      </c>
      <c r="H5" s="66">
        <f>[1]BE!H5</f>
        <v>0</v>
      </c>
      <c r="I5" s="159" t="str">
        <f>[1]BE!I5</f>
        <v>www.esf-agentschap.be</v>
      </c>
    </row>
    <row r="6" spans="1:9" ht="65.099999999999994" customHeight="1">
      <c r="A6" s="8" t="str">
        <f>[1]BE!A6</f>
        <v>Wallonie</v>
      </c>
      <c r="B6" s="66" t="str">
        <f>[1]BE!B6</f>
        <v>Service public de Wallonie</v>
      </c>
      <c r="C6" s="392" t="str">
        <f>[1]BE!C6</f>
        <v>MA</v>
      </c>
      <c r="D6" s="82">
        <f>[1]BE!D6</f>
        <v>0</v>
      </c>
      <c r="E6" s="66" t="str">
        <f>[1]BE!E6</f>
        <v>Place josephine Charlotte 2                    5100 JAMBES - Tel 003281321356</v>
      </c>
      <c r="F6" s="8" t="str">
        <f>[1]BE!F6</f>
        <v>Regional</v>
      </c>
      <c r="G6" s="66" t="str">
        <f>[1]BE!G6</f>
        <v>PROGRAMME OPERATIONNEL 
FEDER https://europe.wallonie.be/</v>
      </c>
      <c r="H6" s="66">
        <f>[1]BE!H6</f>
        <v>0</v>
      </c>
      <c r="I6" s="82" t="str">
        <f>[1]BE!I6</f>
        <v>http://spw.wallonie.be
https://europe.wallonie.be/</v>
      </c>
    </row>
    <row r="7" spans="1:9" ht="65.099999999999994" customHeight="1">
      <c r="A7" s="42" t="str">
        <f>[1]BE!A7</f>
        <v xml:space="preserve">Wallonie </v>
      </c>
      <c r="B7" s="66" t="str">
        <f>[1]BE!B7</f>
        <v>Agence Fonds Social européen</v>
      </c>
      <c r="C7" s="392" t="str">
        <f>[1]BE!C7</f>
        <v>MA</v>
      </c>
      <c r="D7" s="94">
        <f>[1]BE!D7</f>
        <v>0</v>
      </c>
      <c r="E7" s="160" t="str">
        <f>[1]BE!E7</f>
        <v>Place Communale – 8 – 4ème étage
1160 Auderghem
0032 2 234 39 42</v>
      </c>
      <c r="F7" s="8" t="str">
        <f>[1]BE!F7</f>
        <v>Regional</v>
      </c>
      <c r="G7" s="66" t="str">
        <f>[1]BE!G7</f>
        <v>PROGRAMME OPERATIONNEL FSE
https://fse.be/le-fonds-social-europeen/le-fse-en-belgique/</v>
      </c>
      <c r="H7" s="66">
        <f>[1]BE!H7</f>
        <v>0</v>
      </c>
      <c r="I7" s="82" t="str">
        <f>[1]BE!I7</f>
        <v>http://www.fse.be
https://fse.be/le-fonds-social-europeen/le-fse-en-belgique/</v>
      </c>
    </row>
    <row r="8" spans="1:9" s="83" customFormat="1" ht="65.099999999999994" customHeight="1">
      <c r="A8" s="85" t="str">
        <f>[1]BE!A8</f>
        <v>Service public régional de Bruxelles</v>
      </c>
      <c r="B8" s="86" t="str">
        <f>[1]BE!B8</f>
        <v>Cellule FEDER</v>
      </c>
      <c r="C8" s="393" t="str">
        <f>[1]BE!C8</f>
        <v>MA</v>
      </c>
      <c r="D8" s="87">
        <f>[1]BE!D8</f>
        <v>0</v>
      </c>
      <c r="E8" s="86" t="str">
        <f>[1]BE!E8</f>
        <v xml:space="preserve"> rue du Progrès, B-1035 Bruxelles 02204229380 </v>
      </c>
      <c r="F8" s="85" t="str">
        <f>[1]BE!F8</f>
        <v>Regional</v>
      </c>
      <c r="G8" s="86" t="str">
        <f>[1]BE!G8</f>
        <v>PROGRAMME OPERATIONNEL 
FEDER</v>
      </c>
      <c r="H8" s="86">
        <f>[1]BE!H8</f>
        <v>0</v>
      </c>
      <c r="I8" s="87" t="str">
        <f>[1]BE!I8</f>
        <v>http://be.brussels/a-propos-de-la-region/bruxelles-internationale/feder-obtenir-une-aide-europeenne</v>
      </c>
    </row>
    <row r="9" spans="1:9" ht="65.099999999999994" customHeight="1">
      <c r="A9" s="8" t="str">
        <f>[1]BE!A9</f>
        <v>Région de Bruxelles-Capitale</v>
      </c>
      <c r="B9" s="66" t="str">
        <f>[1]BE!B9</f>
        <v>Actiris</v>
      </c>
      <c r="C9" s="392" t="str">
        <f>[1]BE!C9</f>
        <v>MA</v>
      </c>
      <c r="D9" s="82">
        <f>[1]BE!D9</f>
        <v>0</v>
      </c>
      <c r="E9" s="66" t="str">
        <f>[1]BE!E9</f>
        <v>Boulevard Anspach 69 1000 Bruxelles</v>
      </c>
      <c r="F9" s="8" t="str">
        <f>[1]BE!F9</f>
        <v>Regional</v>
      </c>
      <c r="G9" s="66" t="str">
        <f>[1]BE!G9</f>
        <v>PROGRAMME OPERATIONNEL 
FSE</v>
      </c>
      <c r="H9" s="66">
        <f>[1]BE!H9</f>
        <v>0</v>
      </c>
      <c r="I9" s="82" t="str">
        <f>[1]BE!I9</f>
        <v>http://www.actiris.be/tabid/173/language/fr-BE/A-propos-d-Actiris.aspx</v>
      </c>
    </row>
    <row r="10" spans="1:9" ht="65.099999999999994" customHeight="1"/>
    <row r="11" spans="1:9" ht="65.099999999999994" customHeight="1"/>
    <row r="12" spans="1:9" ht="65.099999999999994" customHeight="1"/>
    <row r="13" spans="1:9" ht="65.099999999999994" customHeight="1"/>
    <row r="14" spans="1:9" ht="65.099999999999994" customHeight="1"/>
    <row r="15" spans="1:9" ht="65.099999999999994" customHeight="1"/>
    <row r="16" spans="1:9" ht="65.099999999999994" customHeight="1"/>
    <row r="17" ht="65.099999999999994" customHeight="1"/>
    <row r="18" ht="65.099999999999994" customHeight="1"/>
    <row r="19" ht="65.099999999999994" customHeight="1"/>
    <row r="20" ht="65.099999999999994" customHeight="1"/>
    <row r="21" ht="65.099999999999994" customHeight="1"/>
    <row r="22" ht="65.099999999999994" customHeight="1"/>
    <row r="23" ht="65.099999999999994" customHeight="1"/>
    <row r="24" ht="65.099999999999994" customHeight="1"/>
    <row r="25" ht="65.099999999999994" customHeight="1"/>
  </sheetData>
  <mergeCells count="1">
    <mergeCell ref="A1:I1"/>
  </mergeCells>
  <pageMargins left="0.7" right="0.7" top="0.75" bottom="0.75" header="0.3" footer="0.3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"/>
  <sheetViews>
    <sheetView view="pageBreakPreview" topLeftCell="A6" zoomScale="60" zoomScaleNormal="80" workbookViewId="0">
      <selection activeCell="H8" sqref="H8"/>
    </sheetView>
  </sheetViews>
  <sheetFormatPr defaultColWidth="9.140625" defaultRowHeight="78.75" customHeight="1"/>
  <cols>
    <col min="1" max="1" width="5" style="189" customWidth="1"/>
    <col min="2" max="2" width="31.7109375" style="189" customWidth="1"/>
    <col min="3" max="3" width="24.5703125" style="190" customWidth="1"/>
    <col min="4" max="4" width="16.140625" style="191" customWidth="1"/>
    <col min="5" max="5" width="33.28515625" style="189" customWidth="1"/>
    <col min="6" max="7" width="31.7109375" style="189" customWidth="1"/>
    <col min="8" max="8" width="35.7109375" style="189" customWidth="1"/>
    <col min="9" max="9" width="33.140625" style="189" customWidth="1"/>
    <col min="10" max="10" width="25" style="189" customWidth="1"/>
    <col min="11" max="11" width="28.28515625" style="189" customWidth="1"/>
    <col min="12" max="12" width="35.5703125" style="189" customWidth="1"/>
    <col min="13" max="13" width="14.28515625" style="189" bestFit="1" customWidth="1"/>
    <col min="14" max="14" width="18.28515625" style="189" customWidth="1"/>
    <col min="15" max="16384" width="9.140625" style="189"/>
  </cols>
  <sheetData>
    <row r="1" spans="1:14" ht="40.5" customHeight="1">
      <c r="A1" s="680" t="str">
        <f>[1]BG!$A$1</f>
        <v>BULGARIA</v>
      </c>
      <c r="B1" s="681"/>
      <c r="C1" s="681"/>
      <c r="D1" s="681"/>
      <c r="E1" s="681"/>
      <c r="F1" s="681"/>
      <c r="G1" s="681"/>
      <c r="H1" s="681"/>
      <c r="I1" s="681"/>
    </row>
    <row r="2" spans="1:14" ht="18" customHeight="1">
      <c r="A2" s="682" t="str">
        <f>[1]BG!$A$2</f>
        <v>Investment for Growth and Jobs Programmes 2021-2027</v>
      </c>
      <c r="B2" s="683"/>
      <c r="C2" s="683"/>
      <c r="D2" s="683"/>
      <c r="E2" s="683"/>
      <c r="F2" s="683"/>
      <c r="G2" s="683"/>
      <c r="H2" s="683"/>
      <c r="I2" s="684"/>
    </row>
    <row r="3" spans="1:14" ht="45.75" customHeight="1">
      <c r="A3" s="343">
        <f>[1]BG!A3</f>
        <v>0</v>
      </c>
      <c r="B3" s="344" t="str">
        <f>[1]BG!B3</f>
        <v>Organisation (national language)</v>
      </c>
      <c r="C3" s="344" t="str">
        <f>[1]BG!C3</f>
        <v>Organisation (English)</v>
      </c>
      <c r="D3" s="344" t="str">
        <f>[1]BG!D3</f>
        <v>Role (MA / IB)</v>
      </c>
      <c r="E3" s="344" t="str">
        <f>[1]BG!E3</f>
        <v>Genercic e-mail</v>
      </c>
      <c r="F3" s="344" t="str">
        <f>[1]BG!F3</f>
        <v>Phone/Address</v>
      </c>
      <c r="G3" s="344" t="str">
        <f>[1]BG!G3</f>
        <v>Level (national / regional)</v>
      </c>
      <c r="H3" s="344" t="str">
        <f>[1]BG!H3</f>
        <v>Name of Operational Programme</v>
      </c>
      <c r="I3" s="344" t="str">
        <f>[1]BG!I3</f>
        <v>Link</v>
      </c>
    </row>
    <row r="4" spans="1:14" ht="99.95">
      <c r="A4" s="341">
        <f>[1]BG!A4</f>
        <v>1</v>
      </c>
      <c r="B4" s="342" t="str">
        <f>[1]BG!B4</f>
        <v>Министерство на транспорта и съобщенията                   
Дирекция "Координация на програми и проекти"</v>
      </c>
      <c r="C4" s="342" t="str">
        <f>[1]BG!C4</f>
        <v>Ministry of Transport and Communications
Coordination of Programmes and Projects Directorate
Managing Authority of Programme "Transport Connectivity" 2021-2027</v>
      </c>
      <c r="D4" s="386" t="str">
        <f>[1]BG!D4</f>
        <v>MA</v>
      </c>
      <c r="E4" s="611" t="str">
        <f>[1]BG!E4</f>
        <v>optransport@mtitc.government.bg</v>
      </c>
      <c r="F4" s="342" t="str">
        <f>[1]BG!F4</f>
        <v xml:space="preserve">"Phone. +359 2 9409 422
 Adress:  Sofia, № 9 Dyakon Ignatii str."
</v>
      </c>
      <c r="G4" s="342" t="str">
        <f>[1]BG!G4</f>
        <v xml:space="preserve">National </v>
      </c>
      <c r="H4" s="385" t="str">
        <f>[1]BG!H4</f>
        <v xml:space="preserve">Programme "Transport Connectivity" 2021-2027
</v>
      </c>
      <c r="I4" s="340">
        <f>[1]BG!I4</f>
        <v>0</v>
      </c>
    </row>
    <row r="5" spans="1:14" ht="75">
      <c r="A5" s="341">
        <f>[1]BG!A5</f>
        <v>2</v>
      </c>
      <c r="B5" s="342" t="str">
        <f>[1]BG!B5</f>
        <v>Министерство на образованието и науката 
Изпълнителна агенция 
 „Програма за образование“</v>
      </c>
      <c r="C5" s="342" t="str">
        <f>[1]BG!C5</f>
        <v>Education Program Executive Agency
Managing Authority of Programme Programme "Education" 2021-2027</v>
      </c>
      <c r="D5" s="386" t="str">
        <f>[1]BG!D5</f>
        <v>MA</v>
      </c>
      <c r="E5" s="611" t="str">
        <f>[1]BG!E5</f>
        <v>vayssilov@mon.bg
i.popov@mon.bg</v>
      </c>
      <c r="F5" s="342" t="str">
        <f>[1]BG!F5</f>
        <v xml:space="preserve">Phone. +359 2 4676 101
 Adress:  1113 Sofia, 125 Tsarigradsko Shosse Blvd., bl. 5, floor 1                                                              
</v>
      </c>
      <c r="G5" s="342" t="str">
        <f>[1]BG!G5</f>
        <v xml:space="preserve">National </v>
      </c>
      <c r="H5" s="385" t="str">
        <f>[1]BG!H5</f>
        <v>Programme "Education" 2021-2027</v>
      </c>
      <c r="I5" s="340" t="str">
        <f>[1]BG!I5</f>
        <v>http://sf.mon.bg</v>
      </c>
    </row>
    <row r="6" spans="1:14" ht="137.44999999999999">
      <c r="A6" s="341">
        <f>[1]BG!A6</f>
        <v>3</v>
      </c>
      <c r="B6" s="342" t="str">
        <f>[1]BG!B6</f>
        <v>Министерство на труда и социалната политика
Главна дирекция "Европейски фондове, международни програми и проекти"</v>
      </c>
      <c r="C6" s="342" t="str">
        <f>[1]BG!C6</f>
        <v>Ministry of Labour and Social Policy
European Funds, International Programmes and Projects Directorate General
Managing Authority of Programme  “Human Resources Development” 2021-2027</v>
      </c>
      <c r="D6" s="386" t="str">
        <f>[1]BG!D6</f>
        <v>MA</v>
      </c>
      <c r="E6" s="611" t="str">
        <f>[1]BG!E6</f>
        <v>efipp@mlsp.government.bg</v>
      </c>
      <c r="F6" s="342" t="str">
        <f>[1]BG!F6</f>
        <v xml:space="preserve">Phone: +359 2 811 96 00;
Adress:  2 Triaditsa Str. 1501 Sofia, Bulgaria; </v>
      </c>
      <c r="G6" s="342" t="str">
        <f>[1]BG!G6</f>
        <v xml:space="preserve">National </v>
      </c>
      <c r="H6" s="385" t="str">
        <f>[1]BG!H6</f>
        <v>Programme  “Human Resources Development” 2021-2027</v>
      </c>
      <c r="I6" s="340" t="str">
        <f>[1]BG!I6</f>
        <v>http://esf.bg</v>
      </c>
    </row>
    <row r="7" spans="1:14" ht="112.5">
      <c r="A7" s="341">
        <f>[1]BG!A7</f>
        <v>4</v>
      </c>
      <c r="B7" s="342" t="str">
        <f>[1]BG!B7</f>
        <v>Министерство на околната среда и водите
Главна дирекция „Оперативна програма „Околна среда“</v>
      </c>
      <c r="C7" s="342" t="str">
        <f>[1]BG!C7</f>
        <v>Ministry of Environment and Water 
Directorate General "Operational programme “Environment" 
Managing Authority of Programme „Environment” 2021-2027</v>
      </c>
      <c r="D7" s="386" t="str">
        <f>[1]BG!D7</f>
        <v>MA</v>
      </c>
      <c r="E7" s="611" t="str">
        <f>[1]BG!E7</f>
        <v>ope@moew.government.bg</v>
      </c>
      <c r="F7" s="342" t="str">
        <f>[1]BG!F7</f>
        <v>Phone: +359 2 940 60 82  Adress:  67 William Gladstone Street
Sofia 1000</v>
      </c>
      <c r="G7" s="342" t="str">
        <f>[1]BG!G7</f>
        <v xml:space="preserve">National </v>
      </c>
      <c r="H7" s="385" t="str">
        <f>[1]BG!H7</f>
        <v>Programme „Environment” 2021-2027</v>
      </c>
      <c r="I7" s="340">
        <f>[1]BG!I7</f>
        <v>0</v>
      </c>
    </row>
    <row r="8" spans="1:14" ht="162.6">
      <c r="A8" s="341">
        <f>[1]BG!A8</f>
        <v>5</v>
      </c>
      <c r="B8" s="342" t="str">
        <f>[1]BG!B8</f>
        <v>Министерство на регионалното развитие и благоустройството 
Главна дирекция "Стратегическо планиране и програми за регионално развитие"</v>
      </c>
      <c r="C8" s="342" t="str">
        <f>[1]BG!C8</f>
        <v xml:space="preserve">Ministry of Regional Development and Public Works                                
Directorate General  "Strategic Planning and Programmes for Regional Development "    
Managing Authority of Programme "Development of the Regions_x000D_"2021-2027       
</v>
      </c>
      <c r="D8" s="386" t="str">
        <f>[1]BG!D8</f>
        <v xml:space="preserve"> MA </v>
      </c>
      <c r="E8" s="611" t="str">
        <f>[1]BG!E8</f>
        <v>oprd@mrrb.government.bg</v>
      </c>
      <c r="F8" s="342" t="str">
        <f>[1]BG!F8</f>
        <v xml:space="preserve">Phone: + 359 2 9405 439 
Adress:  1303, Sofia, Bulgaria, 215 Tsar Boris III Blvd., 8th floor and 9th floor </v>
      </c>
      <c r="G8" s="342" t="str">
        <f>[1]BG!G8</f>
        <v xml:space="preserve">National </v>
      </c>
      <c r="H8" s="385" t="str">
        <f>[1]BG!H8</f>
        <v>Programme "Development of the Regions_x000D_" 2021-2027</v>
      </c>
      <c r="I8" s="340" t="str">
        <f>[1]BG!I8</f>
        <v>http://www.bgregio.eu/programirane-i-otsenka/proektite-na-regionalni-shemi-za-prostranstveno-razvitie-sa-publikuvani-za-obshtestveno-obsazhdane.aspx</v>
      </c>
    </row>
    <row r="9" spans="1:14" s="227" customFormat="1" ht="150">
      <c r="A9" s="341">
        <f>[1]BG!A9</f>
        <v>6</v>
      </c>
      <c r="B9" s="342" t="str">
        <f>[1]BG!B9</f>
        <v xml:space="preserve">Министерство на иновациите и растежа
Главна дирекция "Европейски фондове за конкурентоспособност"
</v>
      </c>
      <c r="C9" s="342" t="str">
        <f>[1]BG!C9</f>
        <v xml:space="preserve">Ministry of of Innovation and Growth
European Funds for Competitiveness Directorate General
Managing Authority of Program "Competitiveness and Innovation in Enterprises" 2021-2027
</v>
      </c>
      <c r="D9" s="386" t="str">
        <f>[1]BG!D9</f>
        <v>MA</v>
      </c>
      <c r="E9" s="611" t="str">
        <f>[1]BG!E9</f>
        <v>priemna@mig.government.bg</v>
      </c>
      <c r="F9" s="342" t="str">
        <f>[1]BG!F9</f>
        <v xml:space="preserve">Phone: +359 2 807 53 36
Adress: Sofia, 21 "6-ti Septemvri" Str.
</v>
      </c>
      <c r="G9" s="342" t="str">
        <f>[1]BG!G9</f>
        <v xml:space="preserve">National </v>
      </c>
      <c r="H9" s="385" t="str">
        <f>[1]BG!H9</f>
        <v>Program "Competitiveness and Innovation in Enterprises" 2021-2027</v>
      </c>
      <c r="I9" s="340" t="str">
        <f>[1]BG!I9</f>
        <v>https://opic.bg/public/opik/nov-programen-period-2021-2027-g</v>
      </c>
      <c r="J9" s="189"/>
      <c r="K9" s="189"/>
      <c r="L9" s="189"/>
      <c r="M9" s="189"/>
      <c r="N9" s="189"/>
    </row>
    <row r="10" spans="1:14" ht="125.1">
      <c r="A10" s="341">
        <f>[1]BG!A10</f>
        <v>7</v>
      </c>
      <c r="B10" s="342" t="str">
        <f>[1]BG!B10</f>
        <v>Министерство на иновациите и растежа
 Главна дирекция "Европейски фондове за конкурентоспособност"</v>
      </c>
      <c r="C10" s="342" t="str">
        <f>[1]BG!C10</f>
        <v>Ministry of of Innovation and Growth
 European Funds for Competitiveness Directorate General
 Managing Authority of Programme “Research, Innovation and Digitalization for Smart Transformation” 2021-2027</v>
      </c>
      <c r="D10" s="386" t="str">
        <f>[1]BG!D10</f>
        <v>MA</v>
      </c>
      <c r="E10" s="611" t="str">
        <f>[1]BG!E10</f>
        <v>priemna@mig.government.bg</v>
      </c>
      <c r="F10" s="342" t="str">
        <f>[1]BG!F10</f>
        <v xml:space="preserve">Phone: +359 2 807 53 36
Adress: Sofia, 21 "6-ti Septemvri" Str.
</v>
      </c>
      <c r="G10" s="342" t="str">
        <f>[1]BG!G10</f>
        <v>National</v>
      </c>
      <c r="H10" s="385" t="str">
        <f>[1]BG!H10</f>
        <v>Programme “Research, Innovation and Digitalization for Smart Transformation” 2021-2027</v>
      </c>
      <c r="I10" s="340" t="str">
        <f>[1]BG!I10</f>
        <v>https://opic.bg/public/opik/nov-programen-period-2021-2027-g</v>
      </c>
    </row>
  </sheetData>
  <mergeCells count="2">
    <mergeCell ref="A1:I1"/>
    <mergeCell ref="A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"/>
  <sheetViews>
    <sheetView view="pageBreakPreview" zoomScale="70" zoomScaleNormal="70" zoomScaleSheetLayoutView="70" workbookViewId="0">
      <selection activeCell="H6" sqref="H6"/>
    </sheetView>
  </sheetViews>
  <sheetFormatPr defaultColWidth="9.140625" defaultRowHeight="12.6"/>
  <cols>
    <col min="1" max="2" width="31.7109375" customWidth="1"/>
    <col min="3" max="3" width="31.7109375" style="126" customWidth="1"/>
    <col min="4" max="10" width="31.7109375" customWidth="1"/>
  </cols>
  <sheetData>
    <row r="1" spans="1:10" ht="65.099999999999994" customHeight="1">
      <c r="A1" s="676" t="str">
        <f>[1]CY!$A$1</f>
        <v>CYPRUS</v>
      </c>
      <c r="B1" s="677"/>
      <c r="C1" s="677"/>
      <c r="D1" s="677"/>
      <c r="E1" s="677"/>
      <c r="F1" s="677"/>
      <c r="G1" s="677"/>
      <c r="H1" s="677"/>
      <c r="I1" s="677"/>
      <c r="J1" s="678"/>
    </row>
    <row r="2" spans="1:10" s="25" customFormat="1" ht="65.099999999999994" customHeight="1">
      <c r="A2" s="501" t="str">
        <f>[1]CY!$A$2</f>
        <v>Investment for Growth and Jobs Programmes 2014-2020/ 2021-2027</v>
      </c>
      <c r="B2" s="33"/>
      <c r="C2" s="394"/>
      <c r="D2" s="34"/>
      <c r="E2" s="35"/>
      <c r="F2" s="33"/>
      <c r="G2" s="33"/>
      <c r="H2" s="33"/>
      <c r="I2" s="33"/>
      <c r="J2" s="36"/>
    </row>
    <row r="3" spans="1:10" s="6" customFormat="1" ht="65.099999999999994" customHeight="1">
      <c r="A3" s="56" t="str">
        <f>[1]CY!A3</f>
        <v>Organisation (national language)</v>
      </c>
      <c r="B3" s="57" t="str">
        <f>[1]CY!B3</f>
        <v>Organisation (English)</v>
      </c>
      <c r="C3" s="57" t="str">
        <f>[1]CY!C3</f>
        <v>Role (MA / IB)</v>
      </c>
      <c r="D3" s="57" t="str">
        <f>[1]CY!D3</f>
        <v>Contact person</v>
      </c>
      <c r="E3" s="57" t="str">
        <f>[1]CY!E3</f>
        <v>Generic e-mail</v>
      </c>
      <c r="F3" s="57" t="str">
        <f>[1]CY!F3</f>
        <v>Phone/Address</v>
      </c>
      <c r="G3" s="57" t="str">
        <f>[1]CY!G3</f>
        <v>Level (national / regional)</v>
      </c>
      <c r="H3" s="56" t="str">
        <f>[1]CY!H3</f>
        <v>Name of Operational Programme</v>
      </c>
      <c r="I3" s="57" t="str">
        <f>[1]CY!I3</f>
        <v>POs selected</v>
      </c>
      <c r="J3" s="57" t="str">
        <f>[1]CY!J3</f>
        <v>Link</v>
      </c>
    </row>
    <row r="4" spans="1:10" s="6" customFormat="1" ht="65.099999999999994" customHeight="1">
      <c r="A4" s="14" t="str">
        <f>[1]CY!A4</f>
        <v>ΓΕΝΙΚΗ ΔΙΕΥΘΥΝΣΗ ΑΝΑΠΤΥΞΗΣ, ΥΠΟΥΡΓΕΙΟ ΟΙΚΟΝΟΜΙΚΩΝ</v>
      </c>
      <c r="B4" s="14" t="str">
        <f>[1]CY!B4</f>
        <v>DIRECTORATE GENERAL GROWTH, MINISTRY OF FINANCE</v>
      </c>
      <c r="C4" s="395" t="str">
        <f>[1]CY!C4</f>
        <v>MA</v>
      </c>
      <c r="D4" s="13" t="str">
        <f>[1]CY!D4</f>
        <v>THEODOSIS A. TSIOLAS</v>
      </c>
      <c r="E4" s="77">
        <f>[1]CY!E4</f>
        <v>0</v>
      </c>
      <c r="F4" s="12" t="str">
        <f>[1]CY!F4</f>
        <v>DG GROWTH, MINISTRY OF FINANCE
29 Byron Avenue
CY-1409 Nicosia / Tel.: +357 22602803</v>
      </c>
      <c r="G4" s="13" t="str">
        <f>[1]CY!G4</f>
        <v>NATIONAL</v>
      </c>
      <c r="H4" s="19" t="str">
        <f>[1]CY!H4</f>
        <v>COMPETITIVENESS AND SUSTAINABLE DEVELOPMENT</v>
      </c>
      <c r="I4" s="78" t="str">
        <f>[1]CY!I4</f>
        <v>ERDF</v>
      </c>
      <c r="J4" s="63" t="str">
        <f>[1]CY!J4</f>
        <v>www.structuralfunds.org.cy</v>
      </c>
    </row>
    <row r="5" spans="1:10" ht="65.099999999999994" customHeight="1">
      <c r="A5" s="14" t="str">
        <f>[1]CY!A5</f>
        <v>ΓΕΝΙΚΗ ΔΙΕΥΘΥΝΣΗ ΑΝΑΠΤΥΞΗΣ, ΥΠΟΥΡΓΕΙΟ ΟΙΚΟΝΟΜΙΚΩΝ</v>
      </c>
      <c r="B5" s="14" t="str">
        <f>[1]CY!B5</f>
        <v>DIRECTORATE GENERAL GROWTH, MINISTRY OF FINANCE</v>
      </c>
      <c r="C5" s="395" t="str">
        <f>[1]CY!C5</f>
        <v>MA</v>
      </c>
      <c r="D5" s="13" t="str">
        <f>[1]CY!D5</f>
        <v>THEODOSIS A. TSIOLAS</v>
      </c>
      <c r="E5" s="77">
        <f>[1]CY!E5</f>
        <v>0</v>
      </c>
      <c r="F5" s="12" t="str">
        <f>[1]CY!F5</f>
        <v>DG GROWTH, MINISTRY OF FINANCE
29 Byron Avenue
CY-1409 Nicosia / Tel.: +357 22602803</v>
      </c>
      <c r="G5" s="13" t="str">
        <f>[1]CY!G5</f>
        <v>NATIONAL</v>
      </c>
      <c r="H5" s="19" t="str">
        <f>[1]CY!H5</f>
        <v>THALEIA 2021-2027</v>
      </c>
      <c r="I5" s="78" t="str">
        <f>[1]CY!I5</f>
        <v>ERDF, ESF+, FISHERIES</v>
      </c>
      <c r="J5" s="79" t="str">
        <f>[1]CY!J5</f>
        <v>http://www.eufunds.com.cy/</v>
      </c>
    </row>
    <row r="6" spans="1:10" ht="65.099999999999994" customHeight="1">
      <c r="A6" s="8">
        <f>[1]CY!A6</f>
        <v>0</v>
      </c>
      <c r="B6" s="8">
        <f>[1]CY!B6</f>
        <v>0</v>
      </c>
      <c r="C6" s="396">
        <f>[1]CY!C6</f>
        <v>0</v>
      </c>
      <c r="D6" s="8">
        <f>[1]CY!D6</f>
        <v>0</v>
      </c>
      <c r="E6" s="110">
        <f>[1]CY!E6</f>
        <v>0</v>
      </c>
      <c r="F6" s="8">
        <f>[1]CY!F6</f>
        <v>0</v>
      </c>
      <c r="G6" s="8">
        <f>[1]CY!G6</f>
        <v>0</v>
      </c>
      <c r="H6" s="40">
        <f>[1]CY!H6</f>
        <v>0</v>
      </c>
      <c r="I6" s="40">
        <f>[1]CY!I6</f>
        <v>0</v>
      </c>
      <c r="J6" s="8">
        <f>[1]CY!J6</f>
        <v>0</v>
      </c>
    </row>
    <row r="7" spans="1:10" ht="65.099999999999994" customHeight="1"/>
    <row r="8" spans="1:10" ht="65.099999999999994" customHeight="1"/>
    <row r="9" spans="1:10" ht="65.099999999999994" customHeight="1"/>
    <row r="10" spans="1:10" ht="65.099999999999994" customHeight="1"/>
    <row r="11" spans="1:10" ht="65.099999999999994" customHeight="1"/>
    <row r="12" spans="1:10" ht="65.099999999999994" customHeight="1"/>
    <row r="13" spans="1:10" ht="65.099999999999994" customHeight="1"/>
    <row r="14" spans="1:10" ht="65.099999999999994" customHeight="1"/>
    <row r="15" spans="1:10" ht="65.099999999999994" customHeight="1"/>
    <row r="16" spans="1:10" ht="65.099999999999994" customHeight="1"/>
    <row r="17" ht="65.099999999999994" customHeight="1"/>
    <row r="18" ht="65.099999999999994" customHeight="1"/>
    <row r="19" ht="65.099999999999994" customHeight="1"/>
    <row r="20" ht="65.099999999999994" customHeight="1"/>
    <row r="21" ht="65.099999999999994" customHeight="1"/>
    <row r="22" ht="65.099999999999994" customHeight="1"/>
    <row r="23" ht="65.099999999999994" customHeight="1"/>
    <row r="24" ht="65.099999999999994" customHeight="1"/>
  </sheetData>
  <autoFilter ref="A3:J3" xr:uid="{00000000-0009-0000-0000-000005000000}"/>
  <mergeCells count="1">
    <mergeCell ref="A1:J1"/>
  </mergeCells>
  <pageMargins left="0.7" right="0.7" top="0.75" bottom="0.75" header="0.3" footer="0.3"/>
  <pageSetup paperSize="9"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4"/>
  <sheetViews>
    <sheetView view="pageBreakPreview" zoomScaleNormal="70" zoomScaleSheetLayoutView="100" workbookViewId="0">
      <selection activeCell="A3" sqref="A3"/>
    </sheetView>
  </sheetViews>
  <sheetFormatPr defaultColWidth="9.140625" defaultRowHeight="12.6"/>
  <cols>
    <col min="1" max="2" width="31.7109375" style="2" customWidth="1"/>
    <col min="3" max="3" width="31.7109375" style="25" customWidth="1"/>
    <col min="4" max="8" width="31.7109375" style="2" customWidth="1"/>
    <col min="9" max="9" width="31.7109375" style="23" customWidth="1"/>
    <col min="10" max="16384" width="9.140625" style="2"/>
  </cols>
  <sheetData>
    <row r="1" spans="1:9" ht="65.099999999999994" customHeight="1">
      <c r="A1" s="676" t="str">
        <f>[1]CZ!$A$1</f>
        <v>CZECH REPUBLIC</v>
      </c>
      <c r="B1" s="677"/>
      <c r="C1" s="677"/>
      <c r="D1" s="677"/>
      <c r="E1" s="677"/>
      <c r="F1" s="677"/>
      <c r="G1" s="677"/>
      <c r="H1" s="677"/>
      <c r="I1" s="678"/>
    </row>
    <row r="2" spans="1:9" s="25" customFormat="1" ht="65.099999999999994" customHeight="1">
      <c r="A2" s="676" t="str">
        <f>[1]CZ!$A$2</f>
        <v>Investment for Growth and Jobs Programmes 2021-2027</v>
      </c>
      <c r="B2" s="677"/>
      <c r="C2" s="677"/>
      <c r="D2" s="677"/>
      <c r="E2" s="677"/>
      <c r="F2" s="677"/>
      <c r="G2" s="677"/>
      <c r="H2" s="677"/>
      <c r="I2" s="678"/>
    </row>
    <row r="3" spans="1:9" s="22" customFormat="1" ht="65.099999999999994" customHeight="1">
      <c r="A3" s="56" t="str">
        <f>[1]CZ!A3</f>
        <v>Organisation (national language)</v>
      </c>
      <c r="B3" s="56" t="str">
        <f>[1]CZ!B3</f>
        <v>Organisation (English)</v>
      </c>
      <c r="C3" s="57" t="str">
        <f>[1]CZ!C3</f>
        <v xml:space="preserve">Role (MA / IB) </v>
      </c>
      <c r="D3" s="57" t="str">
        <f>[1]CZ!D3</f>
        <v>Generic e-mail</v>
      </c>
      <c r="E3" s="57" t="str">
        <f>[1]CZ!E3</f>
        <v>Phone/Address</v>
      </c>
      <c r="F3" s="57" t="str">
        <f>[1]CZ!F3</f>
        <v>Level (national / regional)</v>
      </c>
      <c r="G3" s="56" t="str">
        <f>[1]CZ!G3</f>
        <v>Name of Operational Programme</v>
      </c>
      <c r="H3" s="57" t="str">
        <f>[1]CZ!H3</f>
        <v>POs selected</v>
      </c>
      <c r="I3" s="57" t="str">
        <f>[1]CZ!I3</f>
        <v>Link</v>
      </c>
    </row>
    <row r="4" spans="1:9" ht="79.5" customHeight="1">
      <c r="A4" s="12" t="str">
        <f>[1]CZ!A4</f>
        <v>Ministerstvo průmyslu a obchodu</v>
      </c>
      <c r="B4" s="55" t="str">
        <f>[1]CZ!B4</f>
        <v xml:space="preserve">Ministry of Industry and Trade </v>
      </c>
      <c r="C4" s="17" t="str">
        <f>[1]CZ!C4</f>
        <v>MA</v>
      </c>
      <c r="D4" s="127" t="str">
        <f>[1]CZ!D4</f>
        <v>programy@agentura-api.org</v>
      </c>
      <c r="E4" s="12" t="str">
        <f>[1]CZ!E4</f>
        <v xml:space="preserve">Tel.: +420 800 800 777
Na Frantisku 32
CZ-110 15 Praha 1 </v>
      </c>
      <c r="F4" s="12" t="str">
        <f>[1]CZ!F4</f>
        <v>national</v>
      </c>
      <c r="G4" s="65" t="str">
        <f>[1]CZ!G4</f>
        <v>OP Technology and Application for Competitivness</v>
      </c>
      <c r="H4" s="65">
        <f>[1]CZ!H4</f>
        <v>0</v>
      </c>
      <c r="I4" s="128" t="str">
        <f>[1]CZ!I4</f>
        <v>https://www.mpo.cz/cz/podnikani/dotace-a-podpora-podnikani/optak-2021-2027/</v>
      </c>
    </row>
    <row r="5" spans="1:9" ht="65.099999999999994" customHeight="1">
      <c r="A5" s="12" t="str">
        <f>[1]CZ!A5</f>
        <v>Agentura pro podnikání a inovace</v>
      </c>
      <c r="B5" s="55" t="str">
        <f>[1]CZ!B5</f>
        <v>Business and Innovation Agency</v>
      </c>
      <c r="C5" s="225" t="str">
        <f>[1]CZ!C5</f>
        <v>IB</v>
      </c>
      <c r="D5" s="127" t="str">
        <f>[1]CZ!D5</f>
        <v>programy@agentura-api.org</v>
      </c>
      <c r="E5" s="12" t="str">
        <f>[1]CZ!E5</f>
        <v xml:space="preserve">Tel.: +420 800 800 777,                                              Stepanska 621/34                          CZ-120 00 Praha 2      </v>
      </c>
      <c r="F5" s="12" t="str">
        <f>[1]CZ!F5</f>
        <v>national</v>
      </c>
      <c r="G5" s="65" t="str">
        <f>[1]CZ!G5</f>
        <v>OP Technology and Application for Competitivness</v>
      </c>
      <c r="H5" s="129">
        <f>[1]CZ!H5</f>
        <v>0</v>
      </c>
      <c r="I5" s="128" t="str">
        <f>[1]CZ!I5</f>
        <v>https://www.agentura-api.org/cs/op-tak/</v>
      </c>
    </row>
    <row r="6" spans="1:9" ht="65.099999999999994" customHeight="1">
      <c r="A6" s="12" t="str">
        <f>[1]CZ!A6</f>
        <v xml:space="preserve">Ministerstvo školství, mládeže a tělovýchovy </v>
      </c>
      <c r="B6" s="55" t="str">
        <f>[1]CZ!B6</f>
        <v>Ministry of Educationm Youth and Sports</v>
      </c>
      <c r="C6" s="17" t="str">
        <f>[1]CZ!C6</f>
        <v>MA</v>
      </c>
      <c r="D6" s="130" t="str">
        <f>[1]CZ!D6</f>
        <v>opjak@msmt.cz</v>
      </c>
      <c r="E6" s="129" t="str">
        <f>[1]CZ!E6</f>
        <v xml:space="preserve">
Karmelitská 7
CZ-118 12 Praha 1 </v>
      </c>
      <c r="F6" s="12" t="str">
        <f>[1]CZ!F6</f>
        <v>national</v>
      </c>
      <c r="G6" s="20" t="str">
        <f>[1]CZ!G6</f>
        <v>OP John Amos Comenius</v>
      </c>
      <c r="H6" s="20">
        <f>[1]CZ!H6</f>
        <v>0</v>
      </c>
      <c r="I6" s="128" t="str">
        <f>[1]CZ!I6</f>
        <v>https://opjak.cz/o-programu/</v>
      </c>
    </row>
    <row r="7" spans="1:9" ht="65.099999999999994" customHeight="1">
      <c r="A7" s="131" t="str">
        <f>[1]CZ!A7</f>
        <v>Ministerstvo práce a sociálních věcí</v>
      </c>
      <c r="B7" s="55" t="str">
        <f>[1]CZ!B7</f>
        <v xml:space="preserve">Ministry of Labour and Social Affairs 
</v>
      </c>
      <c r="C7" s="17" t="str">
        <f>[1]CZ!C7</f>
        <v>MA</v>
      </c>
      <c r="D7" s="132" t="str">
        <f>[1]CZ!D7</f>
        <v>esf@mpsv.cz</v>
      </c>
      <c r="E7" s="129" t="str">
        <f>[1]CZ!E7</f>
        <v xml:space="preserve">Tel.: +420  950 195 602
Na Poricnim pravu 1
CZ-128 01 Praha 2 
</v>
      </c>
      <c r="F7" s="12" t="str">
        <f>[1]CZ!F7</f>
        <v>national</v>
      </c>
      <c r="G7" s="20" t="str">
        <f>[1]CZ!G7</f>
        <v>OP Employment +</v>
      </c>
      <c r="H7" s="32">
        <f>[1]CZ!H7</f>
        <v>0</v>
      </c>
      <c r="I7" s="128" t="str">
        <f>[1]CZ!I7</f>
        <v>https://www.esfcr.cz/kontakty-op-zamestnanost; https://www.esfcr.cz/opz-plus</v>
      </c>
    </row>
    <row r="8" spans="1:9" ht="65.099999999999994" customHeight="1">
      <c r="A8" s="108" t="str">
        <f>[1]CZ!A8</f>
        <v>Ministerstvo dopravy</v>
      </c>
      <c r="B8" s="55" t="str">
        <f>[1]CZ!B8</f>
        <v xml:space="preserve">Ministry of Transport 
</v>
      </c>
      <c r="C8" s="17" t="str">
        <f>[1]CZ!C8</f>
        <v>MA</v>
      </c>
      <c r="D8" s="132" t="str">
        <f>[1]CZ!D8</f>
        <v xml:space="preserve">info@opd.cz; sekretariat.430@mdcr.cz; </v>
      </c>
      <c r="E8" s="129" t="str">
        <f>[1]CZ!E8</f>
        <v xml:space="preserve">                nabr. L. Svobody 1222/12
CZ-110 15 Praha 1</v>
      </c>
      <c r="F8" s="12" t="str">
        <f>[1]CZ!F8</f>
        <v>national</v>
      </c>
      <c r="G8" s="20" t="str">
        <f>[1]CZ!G8</f>
        <v>OP Transport</v>
      </c>
      <c r="H8" s="32">
        <f>[1]CZ!H8</f>
        <v>0</v>
      </c>
      <c r="I8" s="128" t="str">
        <f>[1]CZ!I8</f>
        <v>https://www.opd.cz/stranka/OPD-2021; https://www.opd.cz/stranka/ridici-organ-opd</v>
      </c>
    </row>
    <row r="9" spans="1:9" ht="65.099999999999994" customHeight="1">
      <c r="A9" s="12" t="str">
        <f>[1]CZ!A9</f>
        <v>Státní fond dopravní infrastruktury</v>
      </c>
      <c r="B9" s="55" t="str">
        <f>[1]CZ!B9</f>
        <v>State Transport Infrastructure Fund</v>
      </c>
      <c r="C9" s="17" t="str">
        <f>[1]CZ!C9</f>
        <v>IB</v>
      </c>
      <c r="D9" s="132" t="str">
        <f>[1]CZ!D9</f>
        <v>info@opd.cz</v>
      </c>
      <c r="E9" s="129" t="str">
        <f>[1]CZ!E9</f>
        <v xml:space="preserve">             Sokolovska 1955/278                    CZ-190 00 Praha 9</v>
      </c>
      <c r="F9" s="12" t="str">
        <f>[1]CZ!F9</f>
        <v>national</v>
      </c>
      <c r="G9" s="20" t="str">
        <f>[1]CZ!G9</f>
        <v>OP Transport</v>
      </c>
      <c r="H9" s="32">
        <f>[1]CZ!H9</f>
        <v>0</v>
      </c>
      <c r="I9" s="128" t="str">
        <f>[1]CZ!I9</f>
        <v>https://www.opd.cz/stranka/OPD-2021</v>
      </c>
    </row>
    <row r="10" spans="1:9" ht="65.099999999999994" customHeight="1">
      <c r="A10" s="131" t="str">
        <f>[1]CZ!A10</f>
        <v>Ministerstvo životního prostředí</v>
      </c>
      <c r="B10" s="55" t="str">
        <f>[1]CZ!B10</f>
        <v xml:space="preserve">Ministry of the Environment
</v>
      </c>
      <c r="C10" s="17" t="str">
        <f>[1]CZ!C10</f>
        <v>MA</v>
      </c>
      <c r="D10" s="132" t="str">
        <f>[1]CZ!D10</f>
        <v>dotazy@sfzp.cz</v>
      </c>
      <c r="E10" s="129" t="str">
        <f>[1]CZ!E10</f>
        <v xml:space="preserve"> 
Vrsovicka 1442/65
CZ-100 10 Praha 10
</v>
      </c>
      <c r="F10" s="12" t="str">
        <f>[1]CZ!F10</f>
        <v>national</v>
      </c>
      <c r="G10" s="20" t="str">
        <f>[1]CZ!G10</f>
        <v>OP Environment</v>
      </c>
      <c r="H10" s="32">
        <f>[1]CZ!H10</f>
        <v>0</v>
      </c>
      <c r="I10" s="132" t="str">
        <f>[1]CZ!I10</f>
        <v>https://www.opzp.cz/opzp-2021-2027/; https://www.opzp.cz/kontakty/pracovnici/</v>
      </c>
    </row>
    <row r="11" spans="1:9" ht="65.099999999999994" customHeight="1">
      <c r="A11" s="12" t="str">
        <f>[1]CZ!A11</f>
        <v>Ministerstvo životního prostředí</v>
      </c>
      <c r="B11" s="55" t="str">
        <f>[1]CZ!B11</f>
        <v xml:space="preserve">Ministry of the Environment
</v>
      </c>
      <c r="C11" s="17" t="str">
        <f>[1]CZ!C11</f>
        <v>MA</v>
      </c>
      <c r="D11" s="133" t="str">
        <f>[1]CZ!D11</f>
        <v>spravedlivatransformace@mzp.cz</v>
      </c>
      <c r="E11" s="12" t="str">
        <f>[1]CZ!E11</f>
        <v xml:space="preserve"> 
Vrsovicka 1442/65
CZ-100 10 Praha 10
</v>
      </c>
      <c r="F11" s="12" t="str">
        <f>[1]CZ!F11</f>
        <v>national</v>
      </c>
      <c r="G11" s="20" t="str">
        <f>[1]CZ!G11</f>
        <v>OP Just Transition Fund</v>
      </c>
      <c r="H11" s="32">
        <f>[1]CZ!H11</f>
        <v>0</v>
      </c>
      <c r="I11" s="134" t="str">
        <f>[1]CZ!I11</f>
        <v>https://www.mzp.cz/cz/opst_2021_2027</v>
      </c>
    </row>
    <row r="12" spans="1:9" ht="65.099999999999994" customHeight="1">
      <c r="A12" s="12" t="str">
        <f>[1]CZ!A12</f>
        <v>Ministerstvo pro místní rozvoj</v>
      </c>
      <c r="B12" s="135" t="str">
        <f>[1]CZ!B12</f>
        <v>Ministry of Regional Development</v>
      </c>
      <c r="C12" s="225" t="str">
        <f>[1]CZ!C12</f>
        <v>MA</v>
      </c>
      <c r="D12" s="136" t="str">
        <f>[1]CZ!D12</f>
        <v>irop@mmr.cz</v>
      </c>
      <c r="E12" s="12" t="str">
        <f>[1]CZ!E12</f>
        <v xml:space="preserve">Tel.: +420 224 861 379;             +420 224 861 571                      Staromestske namesti 6 
CZ-110 15 Praha 1 
</v>
      </c>
      <c r="F12" s="12" t="str">
        <f>[1]CZ!F12</f>
        <v>national</v>
      </c>
      <c r="G12" s="20" t="str">
        <f>[1]CZ!G12</f>
        <v>Integrated Regional Operational Programme</v>
      </c>
      <c r="H12" s="32">
        <f>[1]CZ!H12</f>
        <v>0</v>
      </c>
      <c r="I12" s="134" t="str">
        <f>[1]CZ!I12</f>
        <v>www.irop.mmr.cz</v>
      </c>
    </row>
    <row r="13" spans="1:9" ht="94.5" customHeight="1">
      <c r="A13" s="12" t="str">
        <f>[1]CZ!A13</f>
        <v>Ministerstvo pro místní rozvoj</v>
      </c>
      <c r="B13" s="55" t="str">
        <f>[1]CZ!B13</f>
        <v>Ministry of Regional Development</v>
      </c>
      <c r="C13" s="17" t="str">
        <f>[1]CZ!C13</f>
        <v>MA</v>
      </c>
      <c r="D13" s="132" t="str">
        <f>[1]CZ!D13</f>
        <v>optp@mmr.cz</v>
      </c>
      <c r="E13" s="129" t="str">
        <f>[1]CZ!E13</f>
        <v xml:space="preserve">Tel.: +420 224 861 791                                                                                                  Staromestske namesti 6                CZ-110 15 Praha 1 </v>
      </c>
      <c r="F13" s="12" t="str">
        <f>[1]CZ!F13</f>
        <v>national</v>
      </c>
      <c r="G13" s="20" t="str">
        <f>[1]CZ!G13</f>
        <v>OP Technical Assistance</v>
      </c>
      <c r="H13" s="20">
        <f>[1]CZ!H13</f>
        <v>0</v>
      </c>
      <c r="I13" s="134" t="str">
        <f>[1]CZ!I13</f>
        <v>https://www.dotaceeu.cz/cs/microsites/op-technicka-pomoc/optp-2021-2027</v>
      </c>
    </row>
    <row r="14" spans="1:9" ht="65.099999999999994" customHeight="1">
      <c r="A14" s="12" t="str">
        <f>[1]CZ!A14</f>
        <v>Ministerstvo pro místní rozvoj</v>
      </c>
      <c r="B14" s="137" t="str">
        <f>[1]CZ!B14</f>
        <v>Ministry of Regional Development</v>
      </c>
      <c r="C14" s="225" t="str">
        <f>[1]CZ!C14</f>
        <v>MA</v>
      </c>
      <c r="D14" s="132" t="str">
        <f>[1]CZ!D14</f>
        <v>martin.bursik@mmr.cz</v>
      </c>
      <c r="E14" s="129" t="str">
        <f>[1]CZ!E14</f>
        <v>Tel.: +420 224 86 2244;              224 86 2190                        Letenska 3                               CZ-118 00 Praha 1</v>
      </c>
      <c r="F14" s="12" t="str">
        <f>[1]CZ!F14</f>
        <v>national</v>
      </c>
      <c r="G14" s="20" t="str">
        <f>[1]CZ!G14</f>
        <v>CBC CZ-PL</v>
      </c>
      <c r="H14" s="20">
        <f>[1]CZ!H14</f>
        <v>0</v>
      </c>
      <c r="I14" s="134" t="str">
        <f>[1]CZ!I14</f>
        <v>http://www.cz-pl.eu/</v>
      </c>
    </row>
    <row r="15" spans="1:9" ht="65.099999999999994" customHeight="1">
      <c r="A15" s="12">
        <f>[1]CZ!A15</f>
        <v>0</v>
      </c>
      <c r="B15" s="5">
        <f>[1]CZ!B15</f>
        <v>0</v>
      </c>
      <c r="C15" s="225">
        <f>[1]CZ!C15</f>
        <v>0</v>
      </c>
      <c r="D15" s="138">
        <f>[1]CZ!D15</f>
        <v>0</v>
      </c>
      <c r="E15" s="129">
        <f>[1]CZ!E15</f>
        <v>0</v>
      </c>
      <c r="F15" s="12">
        <f>[1]CZ!F15</f>
        <v>0</v>
      </c>
      <c r="G15" s="20">
        <f>[1]CZ!G15</f>
        <v>0</v>
      </c>
      <c r="H15" s="20">
        <f>[1]CZ!H15</f>
        <v>0</v>
      </c>
      <c r="I15" s="134">
        <f>[1]CZ!I15</f>
        <v>0</v>
      </c>
    </row>
    <row r="16" spans="1:9" ht="65.099999999999994" customHeight="1">
      <c r="A16" s="12">
        <f>[1]CZ!A16</f>
        <v>0</v>
      </c>
      <c r="B16" s="12">
        <f>[1]CZ!B16</f>
        <v>0</v>
      </c>
      <c r="C16" s="17">
        <f>[1]CZ!C16</f>
        <v>0</v>
      </c>
      <c r="D16" s="133">
        <f>[1]CZ!D16</f>
        <v>0</v>
      </c>
      <c r="E16" s="12">
        <f>[1]CZ!E16</f>
        <v>0</v>
      </c>
      <c r="F16" s="12">
        <f>[1]CZ!F16</f>
        <v>0</v>
      </c>
      <c r="G16" s="20">
        <f>[1]CZ!G16</f>
        <v>0</v>
      </c>
      <c r="H16" s="20">
        <f>[1]CZ!H16</f>
        <v>0</v>
      </c>
      <c r="I16" s="139">
        <f>[1]CZ!I16</f>
        <v>0</v>
      </c>
    </row>
    <row r="17" spans="1:9" ht="65.099999999999994" customHeight="1">
      <c r="A17" s="12">
        <f>[1]CZ!A17</f>
        <v>0</v>
      </c>
      <c r="B17" s="6">
        <f>[1]CZ!B17</f>
        <v>0</v>
      </c>
      <c r="C17" s="225">
        <f>[1]CZ!C17</f>
        <v>0</v>
      </c>
      <c r="D17" s="133">
        <f>[1]CZ!D17</f>
        <v>0</v>
      </c>
      <c r="E17" s="12">
        <f>[1]CZ!E17</f>
        <v>0</v>
      </c>
      <c r="F17" s="12">
        <f>[1]CZ!F17</f>
        <v>0</v>
      </c>
      <c r="G17" s="20">
        <f>[1]CZ!G17</f>
        <v>0</v>
      </c>
      <c r="H17" s="20">
        <f>[1]CZ!H17</f>
        <v>0</v>
      </c>
      <c r="I17" s="140">
        <f>[1]CZ!I17</f>
        <v>0</v>
      </c>
    </row>
    <row r="18" spans="1:9" ht="90.75" customHeight="1">
      <c r="A18" s="12">
        <f>[1]CZ!A18</f>
        <v>0</v>
      </c>
      <c r="B18" s="12">
        <f>[1]CZ!B18</f>
        <v>0</v>
      </c>
      <c r="C18" s="17">
        <f>[1]CZ!C18</f>
        <v>0</v>
      </c>
      <c r="D18" s="133">
        <f>[1]CZ!D18</f>
        <v>0</v>
      </c>
      <c r="E18" s="12">
        <f>[1]CZ!E18</f>
        <v>0</v>
      </c>
      <c r="F18" s="12">
        <f>[1]CZ!F18</f>
        <v>0</v>
      </c>
      <c r="G18" s="20">
        <f>[1]CZ!G18</f>
        <v>0</v>
      </c>
      <c r="H18" s="20">
        <f>[1]CZ!H18</f>
        <v>0</v>
      </c>
      <c r="I18" s="134">
        <f>[1]CZ!I18</f>
        <v>0</v>
      </c>
    </row>
    <row r="19" spans="1:9" ht="65.099999999999994" customHeight="1">
      <c r="A19" s="131">
        <f>[1]CZ!A19</f>
        <v>0</v>
      </c>
      <c r="B19" s="55">
        <f>[1]CZ!B19</f>
        <v>0</v>
      </c>
      <c r="C19" s="17">
        <f>[1]CZ!C19</f>
        <v>0</v>
      </c>
      <c r="D19" s="136">
        <f>[1]CZ!D19</f>
        <v>0</v>
      </c>
      <c r="E19" s="12">
        <f>[1]CZ!E19</f>
        <v>0</v>
      </c>
      <c r="F19" s="12">
        <f>[1]CZ!F19</f>
        <v>0</v>
      </c>
      <c r="G19" s="20">
        <f>[1]CZ!G19</f>
        <v>0</v>
      </c>
      <c r="H19" s="32">
        <f>[1]CZ!H19</f>
        <v>0</v>
      </c>
      <c r="I19" s="132">
        <f>[1]CZ!I19</f>
        <v>0</v>
      </c>
    </row>
    <row r="20" spans="1:9" ht="65.099999999999994" customHeight="1">
      <c r="A20" s="12">
        <f>[1]CZ!A20</f>
        <v>0</v>
      </c>
      <c r="B20" s="55">
        <f>[1]CZ!B20</f>
        <v>0</v>
      </c>
      <c r="C20" s="17">
        <f>[1]CZ!C20</f>
        <v>0</v>
      </c>
      <c r="D20" s="134">
        <f>[1]CZ!D20</f>
        <v>0</v>
      </c>
      <c r="E20" s="129">
        <f>[1]CZ!E20</f>
        <v>0</v>
      </c>
      <c r="F20" s="12">
        <f>[1]CZ!F20</f>
        <v>0</v>
      </c>
      <c r="G20" s="20">
        <f>[1]CZ!G20</f>
        <v>0</v>
      </c>
      <c r="H20" s="20">
        <f>[1]CZ!H20</f>
        <v>0</v>
      </c>
      <c r="I20" s="134">
        <f>[1]CZ!I20</f>
        <v>0</v>
      </c>
    </row>
    <row r="21" spans="1:9" ht="65.099999999999994" customHeight="1"/>
    <row r="22" spans="1:9" ht="65.099999999999994" customHeight="1"/>
    <row r="23" spans="1:9" ht="65.099999999999994" customHeight="1"/>
    <row r="24" spans="1:9" ht="65.099999999999994" customHeight="1"/>
  </sheetData>
  <mergeCells count="2">
    <mergeCell ref="A1:I1"/>
    <mergeCell ref="A2:I2"/>
  </mergeCells>
  <pageMargins left="0.7" right="0.7" top="0.75" bottom="0.75" header="0.3" footer="0.3"/>
  <pageSetup paperSize="9" scale="2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Q264"/>
  <sheetViews>
    <sheetView view="pageBreakPreview" zoomScale="95" zoomScaleNormal="70" zoomScaleSheetLayoutView="95" workbookViewId="0">
      <pane ySplit="1" topLeftCell="A2" activePane="bottomLeft" state="frozen"/>
      <selection pane="bottomLeft" activeCell="C162" sqref="C162"/>
      <selection activeCell="A3" sqref="A3:J3"/>
    </sheetView>
  </sheetViews>
  <sheetFormatPr defaultColWidth="11.42578125" defaultRowHeight="12.6"/>
  <cols>
    <col min="1" max="3" width="31.7109375" style="2" customWidth="1"/>
    <col min="4" max="4" width="31.7109375" style="25" customWidth="1"/>
    <col min="5" max="5" width="38.140625" style="2" customWidth="1"/>
    <col min="6" max="8" width="31.7109375" style="2" customWidth="1"/>
    <col min="9" max="9" width="31.7109375" style="37" customWidth="1"/>
    <col min="10" max="16384" width="11.42578125" style="2"/>
  </cols>
  <sheetData>
    <row r="1" spans="1:95" ht="65.099999999999994" customHeight="1">
      <c r="A1" s="676" t="str">
        <f>[1]DE!$A$1</f>
        <v>GERMANY</v>
      </c>
      <c r="B1" s="677"/>
      <c r="C1" s="677"/>
      <c r="D1" s="677"/>
      <c r="E1" s="677"/>
      <c r="F1" s="677"/>
      <c r="G1" s="677"/>
      <c r="H1" s="677"/>
      <c r="I1" s="678"/>
    </row>
    <row r="2" spans="1:95" s="25" customFormat="1" ht="65.099999999999994" customHeight="1">
      <c r="A2" s="501" t="str">
        <f>[1]DE!$A$2</f>
        <v>Investment for Growth and Jobs Programmes and ETC Programmes 2014-2020</v>
      </c>
      <c r="B2" s="33"/>
      <c r="C2" s="33"/>
      <c r="D2" s="397"/>
      <c r="E2" s="33"/>
      <c r="F2" s="33"/>
      <c r="G2" s="33"/>
      <c r="H2" s="33"/>
      <c r="I2" s="36"/>
    </row>
    <row r="3" spans="1:95" s="1" customFormat="1" ht="65.099999999999994" customHeight="1">
      <c r="A3" s="124" t="str">
        <f>[1]DE!A3</f>
        <v>Länder</v>
      </c>
      <c r="B3" s="56" t="str">
        <f>[1]DE!B3</f>
        <v>Organisation (national language)</v>
      </c>
      <c r="C3" s="57" t="str">
        <f>[1]DE!C3</f>
        <v>Organisation (English)</v>
      </c>
      <c r="D3" s="57" t="str">
        <f>[1]DE!D3</f>
        <v>Role( MA / IB)</v>
      </c>
      <c r="E3" s="57" t="str">
        <f>[1]DE!E3</f>
        <v>Generic e-mail</v>
      </c>
      <c r="F3" s="57" t="str">
        <f>[1]DE!F3</f>
        <v>Phone / address</v>
      </c>
      <c r="G3" s="56" t="str">
        <f>[1]DE!G3</f>
        <v>Name of Operational Programme</v>
      </c>
      <c r="H3" s="57" t="str">
        <f>[1]DE!H3</f>
        <v>POs selected</v>
      </c>
      <c r="I3" s="56" t="str">
        <f>[1]DE!I3</f>
        <v>Link</v>
      </c>
    </row>
    <row r="4" spans="1:95" s="432" customFormat="1" ht="65.099999999999994" customHeight="1">
      <c r="A4" s="433" t="str">
        <f>[1]DE!A4</f>
        <v>Berlin</v>
      </c>
      <c r="B4" s="434" t="str">
        <f>[1]DE!B4</f>
        <v>Senatsverwaltung für Wirtschaft, Technologie und Forschung Referat IV C "Europäische Strukturfondsförderung"</v>
      </c>
      <c r="C4" s="434" t="str">
        <f>[1]DE!C4</f>
        <v>Berlin Senate Administration for Economy, Technology and Research Department IV C "European Structural Funds"</v>
      </c>
      <c r="D4" s="435" t="str">
        <f>[1]DE!D4</f>
        <v>MA</v>
      </c>
      <c r="E4" s="436">
        <f>[1]DE!E4</f>
        <v>0</v>
      </c>
      <c r="F4" s="437" t="str">
        <f>[1]DE!F4</f>
        <v>+49 30 9013 8334</v>
      </c>
      <c r="G4" s="438">
        <f>[1]DE!G4</f>
        <v>0</v>
      </c>
      <c r="H4" s="438">
        <f>[1]DE!H4</f>
        <v>0</v>
      </c>
      <c r="I4" s="434">
        <f>[1]DE!I4</f>
        <v>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</row>
    <row r="5" spans="1:95" s="432" customFormat="1" ht="65.099999999999994" customHeight="1">
      <c r="A5" s="433" t="str">
        <f>[1]DE!A5</f>
        <v>Berlin</v>
      </c>
      <c r="B5" s="434" t="str">
        <f>[1]DE!B5</f>
        <v>Senatsverwaltung für Wirtschaft, Technologie und Forschung Referat IV C "Europäische Strukturfondsförderung"</v>
      </c>
      <c r="C5" s="434" t="str">
        <f>[1]DE!C5</f>
        <v>Berlin Senate Administration for Economy, Technology and Research Department IV C "European Structural Funds"</v>
      </c>
      <c r="D5" s="435" t="str">
        <f>[1]DE!D5</f>
        <v>MA</v>
      </c>
      <c r="E5" s="439">
        <f>[1]DE!E5</f>
        <v>0</v>
      </c>
      <c r="F5" s="440" t="str">
        <f>[1]DE!F5</f>
        <v>+49 30 90138494
+493090138319</v>
      </c>
      <c r="G5" s="438">
        <f>[1]DE!G5</f>
        <v>0</v>
      </c>
      <c r="H5" s="438">
        <f>[1]DE!H5</f>
        <v>0</v>
      </c>
      <c r="I5" s="434">
        <f>[1]DE!I5</f>
        <v>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95" s="432" customFormat="1" ht="65.099999999999994" customHeight="1">
      <c r="A6" s="433" t="str">
        <f>[1]DE!A6</f>
        <v>Berlin</v>
      </c>
      <c r="B6" s="434" t="str">
        <f>[1]DE!B6</f>
        <v>Senatsverwaltung für Wirtschaft, Technologie und Forschung Referat IV C "Europäische Strukturfondsförderung"</v>
      </c>
      <c r="C6" s="434" t="str">
        <f>[1]DE!C6</f>
        <v>Berlin Senate Administration for Economy, Technology and Research Department IV C "European Structural Funds"</v>
      </c>
      <c r="D6" s="435" t="str">
        <f>[1]DE!D6</f>
        <v>MA</v>
      </c>
      <c r="E6" s="441">
        <f>[1]DE!E6</f>
        <v>0</v>
      </c>
      <c r="F6" s="437" t="str">
        <f>[1]DE!F6</f>
        <v>+49 30 90138322</v>
      </c>
      <c r="G6" s="438">
        <f>[1]DE!G6</f>
        <v>0</v>
      </c>
      <c r="H6" s="438">
        <f>[1]DE!H6</f>
        <v>0</v>
      </c>
      <c r="I6" s="434">
        <f>[1]DE!I6</f>
        <v>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</row>
    <row r="7" spans="1:95" s="432" customFormat="1" ht="65.099999999999994" customHeight="1">
      <c r="A7" s="433" t="str">
        <f>[1]DE!A7</f>
        <v>Berlin</v>
      </c>
      <c r="B7" s="434" t="str">
        <f>[1]DE!B7</f>
        <v>Senatskanzlei, Abt. Kulturelle Grundsatzangelegenheiten</v>
      </c>
      <c r="C7" s="434" t="str">
        <f>[1]DE!C7</f>
        <v>State Chancellery, Department of Cultural</v>
      </c>
      <c r="D7" s="435" t="str">
        <f>[1]DE!D7</f>
        <v>IB</v>
      </c>
      <c r="E7" s="436">
        <f>[1]DE!E7</f>
        <v>0</v>
      </c>
      <c r="F7" s="442" t="str">
        <f>[1]DE!F7</f>
        <v>+49 30 90228558</v>
      </c>
      <c r="G7" s="438">
        <f>[1]DE!G7</f>
        <v>0</v>
      </c>
      <c r="H7" s="438">
        <f>[1]DE!H7</f>
        <v>0</v>
      </c>
      <c r="I7" s="439">
        <f>[1]DE!I7</f>
        <v>0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</row>
    <row r="8" spans="1:95" s="432" customFormat="1" ht="65.099999999999994" customHeight="1">
      <c r="A8" s="433" t="str">
        <f>[1]DE!A8</f>
        <v>Berlin</v>
      </c>
      <c r="B8" s="434" t="str">
        <f>[1]DE!B8</f>
        <v xml:space="preserve">Senatsverwaltung für Bildung, Jugend und Wissenschaft </v>
      </c>
      <c r="C8" s="434" t="str">
        <f>[1]DE!C8</f>
        <v>Senate Department for Education,Youth and Science</v>
      </c>
      <c r="D8" s="435" t="str">
        <f>[1]DE!D8</f>
        <v>IB</v>
      </c>
      <c r="E8" s="436">
        <f>[1]DE!E8</f>
        <v>0</v>
      </c>
      <c r="F8" s="441" t="str">
        <f>[1]DE!F8</f>
        <v>+49 30 90227 5286</v>
      </c>
      <c r="G8" s="438">
        <f>[1]DE!G8</f>
        <v>0</v>
      </c>
      <c r="H8" s="438">
        <f>[1]DE!H8</f>
        <v>0</v>
      </c>
      <c r="I8" s="439">
        <f>[1]DE!I8</f>
        <v>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</row>
    <row r="9" spans="1:95" s="432" customFormat="1" ht="65.099999999999994" customHeight="1">
      <c r="A9" s="433" t="str">
        <f>[1]DE!A9</f>
        <v>Berlin</v>
      </c>
      <c r="B9" s="434" t="str">
        <f>[1]DE!B9</f>
        <v>Senatsverwaltung für Stadtentwicklung und Umwelt</v>
      </c>
      <c r="C9" s="434" t="str">
        <f>[1]DE!C9</f>
        <v>Senate Department of Urban Development and Environment</v>
      </c>
      <c r="D9" s="435" t="str">
        <f>[1]DE!D9</f>
        <v>IB</v>
      </c>
      <c r="E9" s="439">
        <f>[1]DE!E9</f>
        <v>0</v>
      </c>
      <c r="F9" s="443" t="str">
        <f>[1]DE!F9</f>
        <v>+49 30 90139 4159
+49 30 901394705            
+49 30 90252380</v>
      </c>
      <c r="G9" s="438">
        <f>[1]DE!G9</f>
        <v>0</v>
      </c>
      <c r="H9" s="438">
        <f>[1]DE!H9</f>
        <v>0</v>
      </c>
      <c r="I9" s="439">
        <f>[1]DE!I9</f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</row>
    <row r="10" spans="1:95" s="432" customFormat="1" ht="65.099999999999994" customHeight="1">
      <c r="A10" s="433" t="str">
        <f>[1]DE!A10</f>
        <v>Berlin</v>
      </c>
      <c r="B10" s="434" t="str">
        <f>[1]DE!B10</f>
        <v>Senatsverwaltung für Gesundheit und Soziales</v>
      </c>
      <c r="C10" s="434" t="str">
        <f>[1]DE!C10</f>
        <v>Senate Department for Health and Social Affairs</v>
      </c>
      <c r="D10" s="435" t="str">
        <f>[1]DE!D10</f>
        <v>IB</v>
      </c>
      <c r="E10" s="436">
        <f>[1]DE!E10</f>
        <v>0</v>
      </c>
      <c r="F10" s="437" t="str">
        <f>[1]DE!F10</f>
        <v>49 030 9028 1145</v>
      </c>
      <c r="G10" s="438">
        <f>[1]DE!G10</f>
        <v>0</v>
      </c>
      <c r="H10" s="438">
        <f>[1]DE!H10</f>
        <v>0</v>
      </c>
      <c r="I10" s="439">
        <f>[1]DE!I10</f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s="432" customFormat="1" ht="65.099999999999994" customHeight="1">
      <c r="A11" s="433" t="str">
        <f>[1]DE!A11</f>
        <v>Berlin</v>
      </c>
      <c r="B11" s="434" t="str">
        <f>[1]DE!B11</f>
        <v>Senatsverwaltung für Arbeit, Integration und Frauen</v>
      </c>
      <c r="C11" s="434" t="str">
        <f>[1]DE!C11</f>
        <v>Senate Department for Employment,Integration and Women</v>
      </c>
      <c r="D11" s="435" t="str">
        <f>[1]DE!D11</f>
        <v>IB</v>
      </c>
      <c r="E11" s="436">
        <f>[1]DE!E11</f>
        <v>0</v>
      </c>
      <c r="F11" s="437" t="str">
        <f>[1]DE!F11</f>
        <v>+49 30 9028 1434</v>
      </c>
      <c r="G11" s="441">
        <f>[1]DE!G11</f>
        <v>0</v>
      </c>
      <c r="H11" s="441">
        <f>[1]DE!H11</f>
        <v>0</v>
      </c>
      <c r="I11" s="439">
        <f>[1]DE!I11</f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s="432" customFormat="1" ht="65.099999999999994" customHeight="1">
      <c r="A12" s="433" t="str">
        <f>[1]DE!A12</f>
        <v>Berlin</v>
      </c>
      <c r="B12" s="434" t="str">
        <f>[1]DE!B12</f>
        <v>Senatsverwaltung für Justiz und Verbraucherschutz</v>
      </c>
      <c r="C12" s="434" t="str">
        <f>[1]DE!C12</f>
        <v xml:space="preserve">Senate Department for Justice Affairs and Consumer Protection </v>
      </c>
      <c r="D12" s="435" t="str">
        <f>[1]DE!D12</f>
        <v>IB</v>
      </c>
      <c r="E12" s="436">
        <f>[1]DE!E12</f>
        <v>0</v>
      </c>
      <c r="F12" s="441" t="str">
        <f>[1]DE!F12</f>
        <v>+49 30 9013 2759</v>
      </c>
      <c r="G12" s="441">
        <f>[1]DE!G12</f>
        <v>0</v>
      </c>
      <c r="H12" s="441">
        <f>[1]DE!H12</f>
        <v>0</v>
      </c>
      <c r="I12" s="439">
        <f>[1]DE!I12</f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s="432" customFormat="1" ht="27" customHeight="1">
      <c r="A13" s="433" t="str">
        <f>[1]DE!A13</f>
        <v>Berlin</v>
      </c>
      <c r="B13" s="434" t="str">
        <f>[1]DE!B13</f>
        <v>Senatsverwaltung für Finanzen</v>
      </c>
      <c r="C13" s="434" t="str">
        <f>[1]DE!C13</f>
        <v>Senate Department of Finance</v>
      </c>
      <c r="D13" s="435" t="str">
        <f>[1]DE!D13</f>
        <v>IB</v>
      </c>
      <c r="E13" s="436">
        <f>[1]DE!E13</f>
        <v>0</v>
      </c>
      <c r="F13" s="437" t="str">
        <f>[1]DE!F13</f>
        <v>+49 30 9020 2249</v>
      </c>
      <c r="G13" s="441">
        <f>[1]DE!G13</f>
        <v>0</v>
      </c>
      <c r="H13" s="441">
        <f>[1]DE!H13</f>
        <v>0</v>
      </c>
      <c r="I13" s="439">
        <f>[1]DE!I13</f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ht="38.1">
      <c r="A14" s="116" t="str">
        <f>[1]DE!A14</f>
        <v>Nordrhein-Westfalen</v>
      </c>
      <c r="B14" s="42" t="str">
        <f>[1]DE!B14</f>
        <v>Ministerium für Wirtschaft, Energie, Industrie, Mittelstand und Handwerk des Landes Nordrhein-Westfalen</v>
      </c>
      <c r="C14" s="42">
        <f>[1]DE!C14</f>
        <v>0</v>
      </c>
      <c r="D14" s="396" t="str">
        <f>[1]DE!D14</f>
        <v>MA</v>
      </c>
      <c r="E14" s="95">
        <f>[1]DE!E14</f>
        <v>0</v>
      </c>
      <c r="F14" s="54" t="str">
        <f>[1]DE!F14</f>
        <v>+49 211 61772387</v>
      </c>
      <c r="G14" s="52">
        <f>[1]DE!G14</f>
        <v>0</v>
      </c>
      <c r="H14" s="52">
        <f>[1]DE!H14</f>
        <v>0</v>
      </c>
      <c r="I14" s="42">
        <f>[1]DE!I14</f>
        <v>0</v>
      </c>
    </row>
    <row r="15" spans="1:95" ht="50.45">
      <c r="A15" s="116" t="str">
        <f>[1]DE!A15</f>
        <v>Nordrhein-Westfalen</v>
      </c>
      <c r="B15" s="42" t="str">
        <f>[1]DE!B15</f>
        <v>Ziel 2 Sekretariat im Ministerium für Wirtschaft, Energie, Industrie, Mittelstand und Handwek des Landes Nordrhein-Westfalen</v>
      </c>
      <c r="C15" s="42">
        <f>[1]DE!C15</f>
        <v>0</v>
      </c>
      <c r="D15" s="396" t="str">
        <f>[1]DE!D15</f>
        <v>IB</v>
      </c>
      <c r="E15" s="96">
        <f>[1]DE!E15</f>
        <v>0</v>
      </c>
      <c r="F15" s="54" t="str">
        <f>[1]DE!F15</f>
        <v>+49 211 8372287</v>
      </c>
      <c r="G15" s="52">
        <f>[1]DE!G15</f>
        <v>0</v>
      </c>
      <c r="H15" s="52">
        <f>[1]DE!H15</f>
        <v>0</v>
      </c>
      <c r="I15" s="42">
        <f>[1]DE!I15</f>
        <v>0</v>
      </c>
    </row>
    <row r="16" spans="1:95" ht="38.1">
      <c r="A16" s="116" t="str">
        <f>[1]DE!A16</f>
        <v>Nordrhein-Westfalen</v>
      </c>
      <c r="B16" s="42" t="str">
        <f>[1]DE!B16</f>
        <v xml:space="preserve">Ministerium für Wirtschaft, Energie, Industrie, Mittelstand und Handwerk, II A 2 </v>
      </c>
      <c r="C16" s="42">
        <f>[1]DE!C16</f>
        <v>0</v>
      </c>
      <c r="D16" s="396" t="str">
        <f>[1]DE!D16</f>
        <v>IB</v>
      </c>
      <c r="E16" s="96">
        <f>[1]DE!E16</f>
        <v>0</v>
      </c>
      <c r="F16" s="53" t="str">
        <f>[1]DE!F16</f>
        <v>+49 211 837 2465</v>
      </c>
      <c r="G16" s="52">
        <f>[1]DE!G16</f>
        <v>0</v>
      </c>
      <c r="H16" s="52">
        <f>[1]DE!H16</f>
        <v>0</v>
      </c>
      <c r="I16" s="42">
        <f>[1]DE!I16</f>
        <v>0</v>
      </c>
    </row>
    <row r="17" spans="1:9" ht="38.1">
      <c r="A17" s="116" t="str">
        <f>[1]DE!A17</f>
        <v>Nordrhein-Westfalen</v>
      </c>
      <c r="B17" s="42" t="str">
        <f>[1]DE!B17</f>
        <v xml:space="preserve">Ministerium für Wirtschaft, Energie, Industrie, Mittelstand und Handwerk, III A 1 </v>
      </c>
      <c r="C17" s="42">
        <f>[1]DE!C17</f>
        <v>0</v>
      </c>
      <c r="D17" s="396" t="str">
        <f>[1]DE!D17</f>
        <v>IB</v>
      </c>
      <c r="E17" s="96">
        <f>[1]DE!E17</f>
        <v>0</v>
      </c>
      <c r="F17" s="53" t="str">
        <f>[1]DE!F17</f>
        <v>+49 211 837 2269</v>
      </c>
      <c r="G17" s="52">
        <f>[1]DE!G17</f>
        <v>0</v>
      </c>
      <c r="H17" s="52">
        <f>[1]DE!H17</f>
        <v>0</v>
      </c>
      <c r="I17" s="42">
        <f>[1]DE!I17</f>
        <v>0</v>
      </c>
    </row>
    <row r="18" spans="1:9" ht="38.1">
      <c r="A18" s="116" t="str">
        <f>[1]DE!A18</f>
        <v>Nordrhein-Westfalen</v>
      </c>
      <c r="B18" s="42" t="str">
        <f>[1]DE!B18</f>
        <v>Ministerium für Wirtschaft, Energie, Industrie, Mittelstand und Handwerk, III A 2</v>
      </c>
      <c r="C18" s="42">
        <f>[1]DE!C18</f>
        <v>0</v>
      </c>
      <c r="D18" s="396" t="str">
        <f>[1]DE!D18</f>
        <v>IB</v>
      </c>
      <c r="E18" s="96">
        <f>[1]DE!E18</f>
        <v>0</v>
      </c>
      <c r="F18" s="53" t="str">
        <f>[1]DE!F18</f>
        <v>+49 211 837 2563</v>
      </c>
      <c r="G18" s="52">
        <f>[1]DE!G18</f>
        <v>0</v>
      </c>
      <c r="H18" s="52">
        <f>[1]DE!H18</f>
        <v>0</v>
      </c>
      <c r="I18" s="42">
        <f>[1]DE!I18</f>
        <v>0</v>
      </c>
    </row>
    <row r="19" spans="1:9" ht="38.1">
      <c r="A19" s="116" t="str">
        <f>[1]DE!A19</f>
        <v>Nordrhein-Westfalen</v>
      </c>
      <c r="B19" s="42" t="str">
        <f>[1]DE!B19</f>
        <v>Ministerium für Wirtschaft, Energie, Industrie, Mittelstand und Handwerk, III B 3</v>
      </c>
      <c r="C19" s="42">
        <f>[1]DE!C19</f>
        <v>0</v>
      </c>
      <c r="D19" s="396" t="str">
        <f>[1]DE!D19</f>
        <v>IB</v>
      </c>
      <c r="E19" s="96">
        <f>[1]DE!E19</f>
        <v>0</v>
      </c>
      <c r="F19" s="53" t="str">
        <f>[1]DE!F19</f>
        <v>+49 211 837 2529</v>
      </c>
      <c r="G19" s="52">
        <f>[1]DE!G19</f>
        <v>0</v>
      </c>
      <c r="H19" s="52">
        <f>[1]DE!H19</f>
        <v>0</v>
      </c>
      <c r="I19" s="42">
        <f>[1]DE!I19</f>
        <v>0</v>
      </c>
    </row>
    <row r="20" spans="1:9" ht="38.1">
      <c r="A20" s="116" t="str">
        <f>[1]DE!A20</f>
        <v>Nordrhein-Westfalen</v>
      </c>
      <c r="B20" s="42" t="str">
        <f>[1]DE!B20</f>
        <v>Ministerium für Wirtschaft, Energie, Industrie, Mittelstand und Handwerk, III A 3</v>
      </c>
      <c r="C20" s="42">
        <f>[1]DE!C20</f>
        <v>0</v>
      </c>
      <c r="D20" s="396" t="str">
        <f>[1]DE!D20</f>
        <v>IB</v>
      </c>
      <c r="E20" s="96">
        <f>[1]DE!E20</f>
        <v>0</v>
      </c>
      <c r="F20" s="53" t="str">
        <f>[1]DE!F20</f>
        <v>+49 211 837 2293</v>
      </c>
      <c r="G20" s="52">
        <f>[1]DE!G20</f>
        <v>0</v>
      </c>
      <c r="H20" s="52">
        <f>[1]DE!H20</f>
        <v>0</v>
      </c>
      <c r="I20" s="42">
        <f>[1]DE!I20</f>
        <v>0</v>
      </c>
    </row>
    <row r="21" spans="1:9" ht="38.1">
      <c r="A21" s="116" t="str">
        <f>[1]DE!A21</f>
        <v>Nordrhein-Westfalen</v>
      </c>
      <c r="B21" s="42" t="str">
        <f>[1]DE!B21</f>
        <v>Ministerium für Wirtschaft, Energie, Industrie, Mittelstand und Handwerk, III A 3</v>
      </c>
      <c r="C21" s="42">
        <f>[1]DE!C21</f>
        <v>0</v>
      </c>
      <c r="D21" s="396" t="str">
        <f>[1]DE!D21</f>
        <v>IB</v>
      </c>
      <c r="E21" s="96">
        <f>[1]DE!E21</f>
        <v>0</v>
      </c>
      <c r="F21" s="53" t="str">
        <f>[1]DE!F21</f>
        <v>+49 211 837 2557</v>
      </c>
      <c r="G21" s="52">
        <f>[1]DE!G21</f>
        <v>0</v>
      </c>
      <c r="H21" s="52">
        <f>[1]DE!H21</f>
        <v>0</v>
      </c>
      <c r="I21" s="42">
        <f>[1]DE!I21</f>
        <v>0</v>
      </c>
    </row>
    <row r="22" spans="1:9" ht="38.1">
      <c r="A22" s="116" t="str">
        <f>[1]DE!A22</f>
        <v>Nordrhein-Westfalen</v>
      </c>
      <c r="B22" s="42" t="str">
        <f>[1]DE!B22</f>
        <v xml:space="preserve">Ministerium für Wirtschaft, Energie, Industrie, Mittelstand und Handwerk, III A 4 </v>
      </c>
      <c r="C22" s="42">
        <f>[1]DE!C22</f>
        <v>0</v>
      </c>
      <c r="D22" s="396" t="str">
        <f>[1]DE!D22</f>
        <v>IB</v>
      </c>
      <c r="E22" s="96">
        <f>[1]DE!E22</f>
        <v>0</v>
      </c>
      <c r="F22" s="53" t="str">
        <f>[1]DE!F22</f>
        <v>+49 211 837 2507</v>
      </c>
      <c r="G22" s="52">
        <f>[1]DE!G22</f>
        <v>0</v>
      </c>
      <c r="H22" s="52">
        <f>[1]DE!H22</f>
        <v>0</v>
      </c>
      <c r="I22" s="42">
        <f>[1]DE!I22</f>
        <v>0</v>
      </c>
    </row>
    <row r="23" spans="1:9" ht="38.1">
      <c r="A23" s="116" t="str">
        <f>[1]DE!A23</f>
        <v>Nordrhein-Westfalen</v>
      </c>
      <c r="B23" s="42" t="str">
        <f>[1]DE!B23</f>
        <v>Ministerium für Wirtschaft, Energie, Industrie, Mittelstand und Handwerk, III B 2</v>
      </c>
      <c r="C23" s="42">
        <f>[1]DE!C23</f>
        <v>0</v>
      </c>
      <c r="D23" s="396" t="str">
        <f>[1]DE!D23</f>
        <v>IB</v>
      </c>
      <c r="E23" s="96">
        <f>[1]DE!E23</f>
        <v>0</v>
      </c>
      <c r="F23" s="53" t="str">
        <f>[1]DE!F23</f>
        <v>+49 211 837 2472</v>
      </c>
      <c r="G23" s="52">
        <f>[1]DE!G23</f>
        <v>0</v>
      </c>
      <c r="H23" s="52">
        <f>[1]DE!H23</f>
        <v>0</v>
      </c>
      <c r="I23" s="42">
        <f>[1]DE!I23</f>
        <v>0</v>
      </c>
    </row>
    <row r="24" spans="1:9" ht="38.1">
      <c r="A24" s="116" t="str">
        <f>[1]DE!A24</f>
        <v>Nordrhein-Westfalen</v>
      </c>
      <c r="B24" s="42" t="str">
        <f>[1]DE!B24</f>
        <v>Ministerium für Wirtschaft, Energie, Industrie, Mittelstand und Handwerk, IV B 3</v>
      </c>
      <c r="C24" s="42">
        <f>[1]DE!C24</f>
        <v>0</v>
      </c>
      <c r="D24" s="396" t="str">
        <f>[1]DE!D24</f>
        <v>IB</v>
      </c>
      <c r="E24" s="96">
        <f>[1]DE!E24</f>
        <v>0</v>
      </c>
      <c r="F24" s="53" t="str">
        <f>[1]DE!F24</f>
        <v>+49 211 837 2749</v>
      </c>
      <c r="G24" s="52">
        <f>[1]DE!G24</f>
        <v>0</v>
      </c>
      <c r="H24" s="52">
        <f>[1]DE!H24</f>
        <v>0</v>
      </c>
      <c r="I24" s="42">
        <f>[1]DE!I24</f>
        <v>0</v>
      </c>
    </row>
    <row r="25" spans="1:9" ht="38.1">
      <c r="A25" s="116" t="str">
        <f>[1]DE!A25</f>
        <v>Nordrhein-Westfalen</v>
      </c>
      <c r="B25" s="42" t="str">
        <f>[1]DE!B25</f>
        <v>Ministerium für Wirtschaft, Energie, Industrie, Mittelstand und Handwerk, III B 4</v>
      </c>
      <c r="C25" s="42">
        <f>[1]DE!C25</f>
        <v>0</v>
      </c>
      <c r="D25" s="396" t="str">
        <f>[1]DE!D25</f>
        <v>IB</v>
      </c>
      <c r="E25" s="96">
        <f>[1]DE!E25</f>
        <v>0</v>
      </c>
      <c r="F25" s="53" t="str">
        <f>[1]DE!F25</f>
        <v>+49 211 837 2746</v>
      </c>
      <c r="G25" s="52">
        <f>[1]DE!G25</f>
        <v>0</v>
      </c>
      <c r="H25" s="52">
        <f>[1]DE!H25</f>
        <v>0</v>
      </c>
      <c r="I25" s="42">
        <f>[1]DE!I25</f>
        <v>0</v>
      </c>
    </row>
    <row r="26" spans="1:9" ht="38.1">
      <c r="A26" s="116" t="str">
        <f>[1]DE!A26</f>
        <v>Nordrhein-Westfalen</v>
      </c>
      <c r="B26" s="42" t="str">
        <f>[1]DE!B26</f>
        <v>Ministerium für Wirtschaft, Energie, Industrie, Mittelstand und Handwerk, III B 5</v>
      </c>
      <c r="C26" s="42">
        <f>[1]DE!C26</f>
        <v>0</v>
      </c>
      <c r="D26" s="396" t="str">
        <f>[1]DE!D26</f>
        <v>IB</v>
      </c>
      <c r="E26" s="96">
        <f>[1]DE!E26</f>
        <v>0</v>
      </c>
      <c r="F26" s="53" t="str">
        <f>[1]DE!F26</f>
        <v>+49 211 837 2778</v>
      </c>
      <c r="G26" s="52">
        <f>[1]DE!G26</f>
        <v>0</v>
      </c>
      <c r="H26" s="52">
        <f>[1]DE!H26</f>
        <v>0</v>
      </c>
      <c r="I26" s="42">
        <f>[1]DE!I26</f>
        <v>0</v>
      </c>
    </row>
    <row r="27" spans="1:9" ht="38.1">
      <c r="A27" s="116" t="str">
        <f>[1]DE!A27</f>
        <v>Nordrhein-Westfalen</v>
      </c>
      <c r="B27" s="42" t="str">
        <f>[1]DE!B27</f>
        <v>Ministerium für Wirtschaft, Energie, Industrie, Mittelstand und Handwerk, IV 1</v>
      </c>
      <c r="C27" s="42">
        <f>[1]DE!C27</f>
        <v>0</v>
      </c>
      <c r="D27" s="396" t="str">
        <f>[1]DE!D27</f>
        <v>IB</v>
      </c>
      <c r="E27" s="96">
        <f>[1]DE!E27</f>
        <v>0</v>
      </c>
      <c r="F27" s="53" t="str">
        <f>[1]DE!F27</f>
        <v>+49 211 837 2711</v>
      </c>
      <c r="G27" s="52">
        <f>[1]DE!G27</f>
        <v>0</v>
      </c>
      <c r="H27" s="52">
        <f>[1]DE!H27</f>
        <v>0</v>
      </c>
      <c r="I27" s="42">
        <f>[1]DE!I27</f>
        <v>0</v>
      </c>
    </row>
    <row r="28" spans="1:9" ht="38.1">
      <c r="A28" s="116" t="str">
        <f>[1]DE!A28</f>
        <v>Nordrhein-Westfalen</v>
      </c>
      <c r="B28" s="42" t="str">
        <f>[1]DE!B28</f>
        <v>Ministerium für Wirtschaft, Energie, Industrie, Mittelstand und Handwerk, IV 1</v>
      </c>
      <c r="C28" s="42">
        <f>[1]DE!C28</f>
        <v>0</v>
      </c>
      <c r="D28" s="396" t="str">
        <f>[1]DE!D28</f>
        <v>IB</v>
      </c>
      <c r="E28" s="96">
        <f>[1]DE!E28</f>
        <v>0</v>
      </c>
      <c r="F28" s="53" t="str">
        <f>[1]DE!F28</f>
        <v>+49 211 837 2504</v>
      </c>
      <c r="G28" s="52">
        <f>[1]DE!G28</f>
        <v>0</v>
      </c>
      <c r="H28" s="52">
        <f>[1]DE!H28</f>
        <v>0</v>
      </c>
      <c r="I28" s="42">
        <f>[1]DE!I28</f>
        <v>0</v>
      </c>
    </row>
    <row r="29" spans="1:9" ht="38.1">
      <c r="A29" s="116" t="str">
        <f>[1]DE!A29</f>
        <v>Nordrhein-Westfalen</v>
      </c>
      <c r="B29" s="42" t="str">
        <f>[1]DE!B29</f>
        <v>Ministerium für Wirtschaft, Energie, Industrie, Mittelstand und Handwerk, IV B 2</v>
      </c>
      <c r="C29" s="42">
        <f>[1]DE!C29</f>
        <v>0</v>
      </c>
      <c r="D29" s="396" t="str">
        <f>[1]DE!D29</f>
        <v>IB</v>
      </c>
      <c r="E29" s="96">
        <f>[1]DE!E29</f>
        <v>0</v>
      </c>
      <c r="F29" s="97">
        <f>[1]DE!F29</f>
        <v>0</v>
      </c>
      <c r="G29" s="52">
        <f>[1]DE!G29</f>
        <v>0</v>
      </c>
      <c r="H29" s="52">
        <f>[1]DE!H29</f>
        <v>0</v>
      </c>
      <c r="I29" s="42">
        <f>[1]DE!I29</f>
        <v>0</v>
      </c>
    </row>
    <row r="30" spans="1:9" ht="38.1">
      <c r="A30" s="116" t="str">
        <f>[1]DE!A30</f>
        <v>Nordrhein-Westfalen</v>
      </c>
      <c r="B30" s="42" t="str">
        <f>[1]DE!B30</f>
        <v>Ministerium für Wirtschaft, Energie, Industrie, Mittelstand und Handwerk, IV A 2</v>
      </c>
      <c r="C30" s="42">
        <f>[1]DE!C30</f>
        <v>0</v>
      </c>
      <c r="D30" s="396" t="str">
        <f>[1]DE!D30</f>
        <v>IB</v>
      </c>
      <c r="E30" s="96">
        <f>[1]DE!E30</f>
        <v>0</v>
      </c>
      <c r="F30" s="53" t="str">
        <f>[1]DE!F30</f>
        <v>+49 211 837 2224</v>
      </c>
      <c r="G30" s="52">
        <f>[1]DE!G30</f>
        <v>0</v>
      </c>
      <c r="H30" s="52">
        <f>[1]DE!H30</f>
        <v>0</v>
      </c>
      <c r="I30" s="42">
        <f>[1]DE!I30</f>
        <v>0</v>
      </c>
    </row>
    <row r="31" spans="1:9" ht="38.1">
      <c r="A31" s="116" t="str">
        <f>[1]DE!A31</f>
        <v>Nordrhein-Westfalen</v>
      </c>
      <c r="B31" s="42" t="str">
        <f>[1]DE!B31</f>
        <v>Ministerium für Wirtschaft, Energie, Industrie, Mittelstand und Handwerk, IV A 3</v>
      </c>
      <c r="C31" s="42">
        <f>[1]DE!C31</f>
        <v>0</v>
      </c>
      <c r="D31" s="396" t="str">
        <f>[1]DE!D31</f>
        <v>IB</v>
      </c>
      <c r="E31" s="96">
        <f>[1]DE!E31</f>
        <v>0</v>
      </c>
      <c r="F31" s="53" t="str">
        <f>[1]DE!F31</f>
        <v>+49 211 837 2628</v>
      </c>
      <c r="G31" s="52">
        <f>[1]DE!G31</f>
        <v>0</v>
      </c>
      <c r="H31" s="52">
        <f>[1]DE!H31</f>
        <v>0</v>
      </c>
      <c r="I31" s="42">
        <f>[1]DE!I31</f>
        <v>0</v>
      </c>
    </row>
    <row r="32" spans="1:9" ht="38.1">
      <c r="A32" s="116" t="str">
        <f>[1]DE!A32</f>
        <v>Nordrhein-Westfalen</v>
      </c>
      <c r="B32" s="42" t="str">
        <f>[1]DE!B32</f>
        <v>Ministerium für Wirtschaft, Energie, Industrie, Mittelstand und Handwerk, IV B 5</v>
      </c>
      <c r="C32" s="42">
        <f>[1]DE!C32</f>
        <v>0</v>
      </c>
      <c r="D32" s="396" t="str">
        <f>[1]DE!D32</f>
        <v>IB</v>
      </c>
      <c r="E32" s="96">
        <f>[1]DE!E32</f>
        <v>0</v>
      </c>
      <c r="F32" s="53" t="str">
        <f>[1]DE!F32</f>
        <v>+49 211 837 2423</v>
      </c>
      <c r="G32" s="52">
        <f>[1]DE!G32</f>
        <v>0</v>
      </c>
      <c r="H32" s="52">
        <f>[1]DE!H32</f>
        <v>0</v>
      </c>
      <c r="I32" s="42">
        <f>[1]DE!I32</f>
        <v>0</v>
      </c>
    </row>
    <row r="33" spans="1:9" ht="28.9" customHeight="1">
      <c r="A33" s="116" t="str">
        <f>[1]DE!A33</f>
        <v>Nordrhein-Westfalen</v>
      </c>
      <c r="B33" s="42" t="str">
        <f>[1]DE!B33</f>
        <v>Ministerium für Bauen, Wohnen, Stadtentwicklung und Verkehr, V 2</v>
      </c>
      <c r="C33" s="42">
        <f>[1]DE!C33</f>
        <v>0</v>
      </c>
      <c r="D33" s="396" t="str">
        <f>[1]DE!D33</f>
        <v>IB</v>
      </c>
      <c r="E33" s="96">
        <f>[1]DE!E33</f>
        <v>0</v>
      </c>
      <c r="F33" s="53" t="str">
        <f>[1]DE!F33</f>
        <v>+49 211 3843 – 0</v>
      </c>
      <c r="G33" s="52">
        <f>[1]DE!G33</f>
        <v>0</v>
      </c>
      <c r="H33" s="52">
        <f>[1]DE!H33</f>
        <v>0</v>
      </c>
      <c r="I33" s="42">
        <f>[1]DE!I33</f>
        <v>0</v>
      </c>
    </row>
    <row r="34" spans="1:9" ht="25.5">
      <c r="A34" s="116" t="str">
        <f>[1]DE!A34</f>
        <v>Nordrhein-Westfalen</v>
      </c>
      <c r="B34" s="42" t="str">
        <f>[1]DE!B34</f>
        <v>Ministerium für Bauen, Wohnen, Stadtentwicklung und Verkehr, V 2</v>
      </c>
      <c r="C34" s="42">
        <f>[1]DE!C34</f>
        <v>0</v>
      </c>
      <c r="D34" s="396" t="str">
        <f>[1]DE!D34</f>
        <v>IB</v>
      </c>
      <c r="E34" s="96">
        <f>[1]DE!E34</f>
        <v>0</v>
      </c>
      <c r="F34" s="53" t="str">
        <f>[1]DE!F34</f>
        <v>+49 211 3843 – 0</v>
      </c>
      <c r="G34" s="52">
        <f>[1]DE!G34</f>
        <v>0</v>
      </c>
      <c r="H34" s="52">
        <f>[1]DE!H34</f>
        <v>0</v>
      </c>
      <c r="I34" s="42">
        <f>[1]DE!I34</f>
        <v>0</v>
      </c>
    </row>
    <row r="35" spans="1:9" ht="25.5">
      <c r="A35" s="116" t="str">
        <f>[1]DE!A35</f>
        <v>Nordrhein-Westfalen</v>
      </c>
      <c r="B35" s="42" t="str">
        <f>[1]DE!B35</f>
        <v>Ministerium für Arbeit, Integration und Soziales, II A 3</v>
      </c>
      <c r="C35" s="42">
        <f>[1]DE!C35</f>
        <v>0</v>
      </c>
      <c r="D35" s="396" t="str">
        <f>[1]DE!D35</f>
        <v>IB</v>
      </c>
      <c r="E35" s="8">
        <f>[1]DE!E35</f>
        <v>0</v>
      </c>
      <c r="F35" s="53" t="str">
        <f>[1]DE!F35</f>
        <v>+49 211 855-5</v>
      </c>
      <c r="G35" s="52">
        <f>[1]DE!G35</f>
        <v>0</v>
      </c>
      <c r="H35" s="52">
        <f>[1]DE!H35</f>
        <v>0</v>
      </c>
      <c r="I35" s="42">
        <f>[1]DE!I35</f>
        <v>0</v>
      </c>
    </row>
    <row r="36" spans="1:9" ht="25.5">
      <c r="A36" s="116" t="str">
        <f>[1]DE!A36</f>
        <v>Nordrhein-Westfalen</v>
      </c>
      <c r="B36" s="42" t="str">
        <f>[1]DE!B36</f>
        <v>Ministerium für Arbeit, Integration und Soziales, II 1</v>
      </c>
      <c r="C36" s="42">
        <f>[1]DE!C36</f>
        <v>0</v>
      </c>
      <c r="D36" s="396" t="str">
        <f>[1]DE!D36</f>
        <v>IB</v>
      </c>
      <c r="E36" s="96">
        <f>[1]DE!E36</f>
        <v>0</v>
      </c>
      <c r="F36" s="53" t="str">
        <f>[1]DE!F36</f>
        <v>+49 211 855-5</v>
      </c>
      <c r="G36" s="52">
        <f>[1]DE!G36</f>
        <v>0</v>
      </c>
      <c r="H36" s="52">
        <f>[1]DE!H36</f>
        <v>0</v>
      </c>
      <c r="I36" s="42">
        <f>[1]DE!I36</f>
        <v>0</v>
      </c>
    </row>
    <row r="37" spans="1:9" ht="38.1">
      <c r="A37" s="116" t="str">
        <f>[1]DE!A37</f>
        <v>Nordrhein-Westfalen</v>
      </c>
      <c r="B37" s="42" t="str">
        <f>[1]DE!B37</f>
        <v>Ministerium für Klimaschutz, Umwelt, Landwirtschaft, Natur- und Verbraucherschutz, II-2</v>
      </c>
      <c r="C37" s="42">
        <f>[1]DE!C37</f>
        <v>0</v>
      </c>
      <c r="D37" s="396" t="str">
        <f>[1]DE!D37</f>
        <v>IB</v>
      </c>
      <c r="E37" s="8">
        <f>[1]DE!E37</f>
        <v>0</v>
      </c>
      <c r="F37" s="53" t="str">
        <f>[1]DE!F37</f>
        <v>+ 49 211 4566 757</v>
      </c>
      <c r="G37" s="52">
        <f>[1]DE!G37</f>
        <v>0</v>
      </c>
      <c r="H37" s="52">
        <f>[1]DE!H37</f>
        <v>0</v>
      </c>
      <c r="I37" s="42">
        <f>[1]DE!I37</f>
        <v>0</v>
      </c>
    </row>
    <row r="38" spans="1:9" ht="38.1">
      <c r="A38" s="116" t="str">
        <f>[1]DE!A38</f>
        <v>Nordrhein-Westfalen</v>
      </c>
      <c r="B38" s="42" t="str">
        <f>[1]DE!B38</f>
        <v>Ministerium für Klimaschutz, Umwelt, Landwirtschaft, Natur- und Verbraucherschutz, III-1</v>
      </c>
      <c r="C38" s="42">
        <f>[1]DE!C38</f>
        <v>0</v>
      </c>
      <c r="D38" s="396" t="str">
        <f>[1]DE!D38</f>
        <v>IB</v>
      </c>
      <c r="E38" s="8">
        <f>[1]DE!E38</f>
        <v>0</v>
      </c>
      <c r="F38" s="53" t="str">
        <f>[1]DE!F38</f>
        <v>+ 49 211 4566 547</v>
      </c>
      <c r="G38" s="52">
        <f>[1]DE!G38</f>
        <v>0</v>
      </c>
      <c r="H38" s="52">
        <f>[1]DE!H38</f>
        <v>0</v>
      </c>
      <c r="I38" s="42">
        <f>[1]DE!I38</f>
        <v>0</v>
      </c>
    </row>
    <row r="39" spans="1:9" ht="38.1">
      <c r="A39" s="116" t="str">
        <f>[1]DE!A39</f>
        <v>Nordrhein-Westfalen</v>
      </c>
      <c r="B39" s="42" t="str">
        <f>[1]DE!B39</f>
        <v>Ministerium für Klimaschutz, Umwelt, Landwirtschaft, Natur- und Verbraucherschutz, III-1</v>
      </c>
      <c r="C39" s="42">
        <f>[1]DE!C39</f>
        <v>0</v>
      </c>
      <c r="D39" s="396" t="str">
        <f>[1]DE!D39</f>
        <v>IB</v>
      </c>
      <c r="E39" s="8">
        <f>[1]DE!E39</f>
        <v>0</v>
      </c>
      <c r="F39" s="53" t="str">
        <f>[1]DE!F39</f>
        <v>+49 0211 4566 366</v>
      </c>
      <c r="G39" s="52">
        <f>[1]DE!G39</f>
        <v>0</v>
      </c>
      <c r="H39" s="52">
        <f>[1]DE!H39</f>
        <v>0</v>
      </c>
      <c r="I39" s="42">
        <f>[1]DE!I39</f>
        <v>0</v>
      </c>
    </row>
    <row r="40" spans="1:9" ht="38.1">
      <c r="A40" s="116" t="str">
        <f>[1]DE!A40</f>
        <v>Nordrhein-Westfalen</v>
      </c>
      <c r="B40" s="42" t="str">
        <f>[1]DE!B40</f>
        <v>Ministerium für Klimaschutz, Umwelt, Landwirtschaft, Natur- und Verbraucherschutz, III-2</v>
      </c>
      <c r="C40" s="42">
        <f>[1]DE!C40</f>
        <v>0</v>
      </c>
      <c r="D40" s="396" t="str">
        <f>[1]DE!D40</f>
        <v>IB</v>
      </c>
      <c r="E40" s="8">
        <f>[1]DE!E40</f>
        <v>0</v>
      </c>
      <c r="F40" s="53" t="str">
        <f>[1]DE!F40</f>
        <v>+49 211 4566 462</v>
      </c>
      <c r="G40" s="52">
        <f>[1]DE!G40</f>
        <v>0</v>
      </c>
      <c r="H40" s="52">
        <f>[1]DE!H40</f>
        <v>0</v>
      </c>
      <c r="I40" s="42">
        <f>[1]DE!I40</f>
        <v>0</v>
      </c>
    </row>
    <row r="41" spans="1:9" ht="38.1">
      <c r="A41" s="116" t="str">
        <f>[1]DE!A41</f>
        <v>Nordrhein-Westfalen</v>
      </c>
      <c r="B41" s="42" t="str">
        <f>[1]DE!B41</f>
        <v>Ministerium für Klimaschutz, Umwelt, Landwirtschaft, Natur- und Verbraucherschutz, III-2</v>
      </c>
      <c r="C41" s="42">
        <f>[1]DE!C41</f>
        <v>0</v>
      </c>
      <c r="D41" s="396" t="str">
        <f>[1]DE!D41</f>
        <v>IB</v>
      </c>
      <c r="E41" s="8">
        <f>[1]DE!E41</f>
        <v>0</v>
      </c>
      <c r="F41" s="53" t="str">
        <f>[1]DE!F41</f>
        <v>+49 211 4566 356</v>
      </c>
      <c r="G41" s="52">
        <f>[1]DE!G41</f>
        <v>0</v>
      </c>
      <c r="H41" s="52">
        <f>[1]DE!H41</f>
        <v>0</v>
      </c>
      <c r="I41" s="42">
        <f>[1]DE!I41</f>
        <v>0</v>
      </c>
    </row>
    <row r="42" spans="1:9" ht="38.1">
      <c r="A42" s="116" t="str">
        <f>[1]DE!A42</f>
        <v>Nordrhein-Westfalen</v>
      </c>
      <c r="B42" s="42" t="str">
        <f>[1]DE!B42</f>
        <v>Ministerium für Klimaschutz, Umwelt, Landwirtschaft, Natur- und Verbraucherschutz, III-3</v>
      </c>
      <c r="C42" s="42">
        <f>[1]DE!C42</f>
        <v>0</v>
      </c>
      <c r="D42" s="396" t="str">
        <f>[1]DE!D42</f>
        <v>IB</v>
      </c>
      <c r="E42" s="8">
        <f>[1]DE!E42</f>
        <v>0</v>
      </c>
      <c r="F42" s="53" t="str">
        <f>[1]DE!F42</f>
        <v>+49 211 4566 243</v>
      </c>
      <c r="G42" s="52">
        <f>[1]DE!G42</f>
        <v>0</v>
      </c>
      <c r="H42" s="52">
        <f>[1]DE!H42</f>
        <v>0</v>
      </c>
      <c r="I42" s="42">
        <f>[1]DE!I42</f>
        <v>0</v>
      </c>
    </row>
    <row r="43" spans="1:9" ht="38.1">
      <c r="A43" s="116" t="str">
        <f>[1]DE!A43</f>
        <v>Nordrhein-Westfalen</v>
      </c>
      <c r="B43" s="42" t="str">
        <f>[1]DE!B43</f>
        <v>Ministerium für Klimaschutz, Umwelt, Landwirtschaft, Natur- und Verbraucherschutz, IV-4</v>
      </c>
      <c r="C43" s="42">
        <f>[1]DE!C43</f>
        <v>0</v>
      </c>
      <c r="D43" s="396" t="str">
        <f>[1]DE!D43</f>
        <v>IB</v>
      </c>
      <c r="E43" s="8">
        <f>[1]DE!E43</f>
        <v>0</v>
      </c>
      <c r="F43" s="53" t="str">
        <f>[1]DE!F43</f>
        <v>+49 211 4566 749</v>
      </c>
      <c r="G43" s="52">
        <f>[1]DE!G43</f>
        <v>0</v>
      </c>
      <c r="H43" s="52">
        <f>[1]DE!H43</f>
        <v>0</v>
      </c>
      <c r="I43" s="42">
        <f>[1]DE!I43</f>
        <v>0</v>
      </c>
    </row>
    <row r="44" spans="1:9" ht="38.1">
      <c r="A44" s="116" t="str">
        <f>[1]DE!A44</f>
        <v>Nordrhein-Westfalen</v>
      </c>
      <c r="B44" s="42" t="str">
        <f>[1]DE!B44</f>
        <v>Ministerium für Klimaschutz, Umwelt, Landwirtschaft, Natur- und Verbraucherschutz, IV-4</v>
      </c>
      <c r="C44" s="42">
        <f>[1]DE!C44</f>
        <v>0</v>
      </c>
      <c r="D44" s="396" t="str">
        <f>[1]DE!D44</f>
        <v>IB</v>
      </c>
      <c r="E44" s="8">
        <f>[1]DE!E44</f>
        <v>0</v>
      </c>
      <c r="F44" s="53" t="str">
        <f>[1]DE!F44</f>
        <v>+49 211 4566 269</v>
      </c>
      <c r="G44" s="52">
        <f>[1]DE!G44</f>
        <v>0</v>
      </c>
      <c r="H44" s="52">
        <f>[1]DE!H44</f>
        <v>0</v>
      </c>
      <c r="I44" s="42">
        <f>[1]DE!I44</f>
        <v>0</v>
      </c>
    </row>
    <row r="45" spans="1:9" ht="38.1">
      <c r="A45" s="116" t="str">
        <f>[1]DE!A45</f>
        <v>Nordrhein-Westfalen</v>
      </c>
      <c r="B45" s="42" t="str">
        <f>[1]DE!B45</f>
        <v>Ministerium für Klimaschutz, Umwelt, Landwirtschaft, Natur- und Verbraucherschutz, IV-5</v>
      </c>
      <c r="C45" s="42">
        <f>[1]DE!C45</f>
        <v>0</v>
      </c>
      <c r="D45" s="396" t="str">
        <f>[1]DE!D45</f>
        <v>IB</v>
      </c>
      <c r="E45" s="8">
        <f>[1]DE!E45</f>
        <v>0</v>
      </c>
      <c r="F45" s="53" t="str">
        <f>[1]DE!F45</f>
        <v>+49 211 4566 345</v>
      </c>
      <c r="G45" s="52">
        <f>[1]DE!G45</f>
        <v>0</v>
      </c>
      <c r="H45" s="52">
        <f>[1]DE!H45</f>
        <v>0</v>
      </c>
      <c r="I45" s="42">
        <f>[1]DE!I45</f>
        <v>0</v>
      </c>
    </row>
    <row r="46" spans="1:9" ht="38.1">
      <c r="A46" s="116" t="str">
        <f>[1]DE!A46</f>
        <v>Nordrhein-Westfalen</v>
      </c>
      <c r="B46" s="42" t="str">
        <f>[1]DE!B46</f>
        <v>Ministerium für Klimaschutz, Umwelt, Landwirtschaft, Natur- und Verbraucherschutz, IV-7</v>
      </c>
      <c r="C46" s="42">
        <f>[1]DE!C46</f>
        <v>0</v>
      </c>
      <c r="D46" s="396" t="str">
        <f>[1]DE!D46</f>
        <v>IB</v>
      </c>
      <c r="E46" s="8">
        <f>[1]DE!E46</f>
        <v>0</v>
      </c>
      <c r="F46" s="53" t="str">
        <f>[1]DE!F46</f>
        <v>+49 211 4566 560</v>
      </c>
      <c r="G46" s="52">
        <f>[1]DE!G46</f>
        <v>0</v>
      </c>
      <c r="H46" s="52">
        <f>[1]DE!H46</f>
        <v>0</v>
      </c>
      <c r="I46" s="42">
        <f>[1]DE!I46</f>
        <v>0</v>
      </c>
    </row>
    <row r="47" spans="1:9" ht="38.1">
      <c r="A47" s="116" t="str">
        <f>[1]DE!A47</f>
        <v>Nordrhein-Westfalen</v>
      </c>
      <c r="B47" s="42" t="str">
        <f>[1]DE!B47</f>
        <v>Ministerium für Klimaschutz, Umwelt, Landwirtschaft, Natur- und Verbraucherschutz, IV-7</v>
      </c>
      <c r="C47" s="42">
        <f>[1]DE!C47</f>
        <v>0</v>
      </c>
      <c r="D47" s="396" t="str">
        <f>[1]DE!D47</f>
        <v>IB</v>
      </c>
      <c r="E47" s="8">
        <f>[1]DE!E47</f>
        <v>0</v>
      </c>
      <c r="F47" s="53" t="str">
        <f>[1]DE!F47</f>
        <v>+49 211 4566 330</v>
      </c>
      <c r="G47" s="52">
        <f>[1]DE!G47</f>
        <v>0</v>
      </c>
      <c r="H47" s="52">
        <f>[1]DE!H47</f>
        <v>0</v>
      </c>
      <c r="I47" s="42">
        <f>[1]DE!I47</f>
        <v>0</v>
      </c>
    </row>
    <row r="48" spans="1:9" ht="38.1">
      <c r="A48" s="116" t="str">
        <f>[1]DE!A48</f>
        <v>Nordrhein-Westfalen</v>
      </c>
      <c r="B48" s="42" t="str">
        <f>[1]DE!B48</f>
        <v>Ministerium für Klimaschutz, Umwelt, Landwirtschaft, Natur- und Verbraucherschutz, V-3</v>
      </c>
      <c r="C48" s="42">
        <f>[1]DE!C48</f>
        <v>0</v>
      </c>
      <c r="D48" s="396" t="str">
        <f>[1]DE!D48</f>
        <v>IB</v>
      </c>
      <c r="E48" s="8">
        <f>[1]DE!E48</f>
        <v>0</v>
      </c>
      <c r="F48" s="53" t="str">
        <f>[1]DE!F48</f>
        <v>+49 211 4566 746</v>
      </c>
      <c r="G48" s="52">
        <f>[1]DE!G48</f>
        <v>0</v>
      </c>
      <c r="H48" s="52">
        <f>[1]DE!H48</f>
        <v>0</v>
      </c>
      <c r="I48" s="42">
        <f>[1]DE!I48</f>
        <v>0</v>
      </c>
    </row>
    <row r="49" spans="1:9" ht="38.1">
      <c r="A49" s="116" t="str">
        <f>[1]DE!A49</f>
        <v>Nordrhein-Westfalen</v>
      </c>
      <c r="B49" s="42" t="str">
        <f>[1]DE!B49</f>
        <v>Ministerium für Klimaschutz, Umwelt, Landwirtschaft, Natur- und Verbraucherschutz, V-4</v>
      </c>
      <c r="C49" s="42">
        <f>[1]DE!C49</f>
        <v>0</v>
      </c>
      <c r="D49" s="396" t="str">
        <f>[1]DE!D49</f>
        <v>IB</v>
      </c>
      <c r="E49" s="8">
        <f>[1]DE!E49</f>
        <v>0</v>
      </c>
      <c r="F49" s="53" t="str">
        <f>[1]DE!F49</f>
        <v>+49 211 4566 902</v>
      </c>
      <c r="G49" s="52">
        <f>[1]DE!G49</f>
        <v>0</v>
      </c>
      <c r="H49" s="52">
        <f>[1]DE!H49</f>
        <v>0</v>
      </c>
      <c r="I49" s="42">
        <f>[1]DE!I49</f>
        <v>0</v>
      </c>
    </row>
    <row r="50" spans="1:9" ht="38.1">
      <c r="A50" s="116" t="str">
        <f>[1]DE!A50</f>
        <v>Nordrhein-Westfalen</v>
      </c>
      <c r="B50" s="42" t="str">
        <f>[1]DE!B50</f>
        <v>Ministerium für Klimaschutz, Umwelt, Landwirtschaft, Natur- und Verbraucherschutz, V-5</v>
      </c>
      <c r="C50" s="42">
        <f>[1]DE!C50</f>
        <v>0</v>
      </c>
      <c r="D50" s="396" t="str">
        <f>[1]DE!D50</f>
        <v>IB</v>
      </c>
      <c r="E50" s="8">
        <f>[1]DE!E50</f>
        <v>0</v>
      </c>
      <c r="F50" s="53" t="str">
        <f>[1]DE!F50</f>
        <v>+49 211 4566 575</v>
      </c>
      <c r="G50" s="52">
        <f>[1]DE!G50</f>
        <v>0</v>
      </c>
      <c r="H50" s="52">
        <f>[1]DE!H50</f>
        <v>0</v>
      </c>
      <c r="I50" s="42">
        <f>[1]DE!I50</f>
        <v>0</v>
      </c>
    </row>
    <row r="51" spans="1:9" ht="38.1">
      <c r="A51" s="116" t="str">
        <f>[1]DE!A51</f>
        <v>Nordrhein-Westfalen</v>
      </c>
      <c r="B51" s="42" t="str">
        <f>[1]DE!B51</f>
        <v>Ministerium für Klimaschutz, Umwelt, Landwirtschaft, Natur- und Verbraucherschutz, VII B 2</v>
      </c>
      <c r="C51" s="42">
        <f>[1]DE!C51</f>
        <v>0</v>
      </c>
      <c r="D51" s="396" t="str">
        <f>[1]DE!D51</f>
        <v>IB</v>
      </c>
      <c r="E51" s="8">
        <f>[1]DE!E51</f>
        <v>0</v>
      </c>
      <c r="F51" s="53" t="str">
        <f>[1]DE!F51</f>
        <v>+49 211 4566 637</v>
      </c>
      <c r="G51" s="52">
        <f>[1]DE!G51</f>
        <v>0</v>
      </c>
      <c r="H51" s="52">
        <f>[1]DE!H51</f>
        <v>0</v>
      </c>
      <c r="I51" s="42">
        <f>[1]DE!I51</f>
        <v>0</v>
      </c>
    </row>
    <row r="52" spans="1:9" ht="38.1">
      <c r="A52" s="116" t="str">
        <f>[1]DE!A52</f>
        <v>Nordrhein-Westfalen</v>
      </c>
      <c r="B52" s="42" t="str">
        <f>[1]DE!B52</f>
        <v>Ministerium für Klimaschutz, Umwelt, Landwirtschaft, Natur- und Verbraucherschutz, VII B 2</v>
      </c>
      <c r="C52" s="42">
        <f>[1]DE!C52</f>
        <v>0</v>
      </c>
      <c r="D52" s="396" t="str">
        <f>[1]DE!D52</f>
        <v>IB</v>
      </c>
      <c r="E52" s="8">
        <f>[1]DE!E52</f>
        <v>0</v>
      </c>
      <c r="F52" s="53" t="str">
        <f>[1]DE!F52</f>
        <v>+49 211 4566 622</v>
      </c>
      <c r="G52" s="52">
        <f>[1]DE!G52</f>
        <v>0</v>
      </c>
      <c r="H52" s="52">
        <f>[1]DE!H52</f>
        <v>0</v>
      </c>
      <c r="I52" s="42">
        <f>[1]DE!I52</f>
        <v>0</v>
      </c>
    </row>
    <row r="53" spans="1:9" ht="38.1">
      <c r="A53" s="116" t="str">
        <f>[1]DE!A53</f>
        <v>Nordrhein-Westfalen</v>
      </c>
      <c r="B53" s="42" t="str">
        <f>[1]DE!B53</f>
        <v>Ministerium für Klimaschutz, Umwelt, Landwirtschaft, Natur- und Verbraucherschutz, VII A 1</v>
      </c>
      <c r="C53" s="42">
        <f>[1]DE!C53</f>
        <v>0</v>
      </c>
      <c r="D53" s="396" t="str">
        <f>[1]DE!D53</f>
        <v>IB</v>
      </c>
      <c r="E53" s="8">
        <f>[1]DE!E53</f>
        <v>0</v>
      </c>
      <c r="F53" s="53" t="str">
        <f>[1]DE!F53</f>
        <v>+49 211 837 2458</v>
      </c>
      <c r="G53" s="52">
        <f>[1]DE!G53</f>
        <v>0</v>
      </c>
      <c r="H53" s="52">
        <f>[1]DE!H53</f>
        <v>0</v>
      </c>
      <c r="I53" s="42">
        <f>[1]DE!I53</f>
        <v>0</v>
      </c>
    </row>
    <row r="54" spans="1:9" ht="38.1">
      <c r="A54" s="116" t="str">
        <f>[1]DE!A54</f>
        <v>Nordrhein-Westfalen</v>
      </c>
      <c r="B54" s="42" t="str">
        <f>[1]DE!B54</f>
        <v>Ministerium für Klimaschutz, Umwelt, Landwirtschaft, Natur- und Verbraucherschutz, VII A 2</v>
      </c>
      <c r="C54" s="42">
        <f>[1]DE!C54</f>
        <v>0</v>
      </c>
      <c r="D54" s="396" t="str">
        <f>[1]DE!D54</f>
        <v>IB</v>
      </c>
      <c r="E54" s="8">
        <f>[1]DE!E54</f>
        <v>0</v>
      </c>
      <c r="F54" s="53" t="str">
        <f>[1]DE!F54</f>
        <v>+49 211 837 2754</v>
      </c>
      <c r="G54" s="52">
        <f>[1]DE!G54</f>
        <v>0</v>
      </c>
      <c r="H54" s="52">
        <f>[1]DE!H54</f>
        <v>0</v>
      </c>
      <c r="I54" s="42">
        <f>[1]DE!I54</f>
        <v>0</v>
      </c>
    </row>
    <row r="55" spans="1:9" ht="38.1">
      <c r="A55" s="116" t="str">
        <f>[1]DE!A55</f>
        <v>Nordrhein-Westfalen</v>
      </c>
      <c r="B55" s="42" t="str">
        <f>[1]DE!B55</f>
        <v>Ministerium für Klimaschutz, Umwelt, Landwirtschaft, Natur- und Verbraucherschutz, VII A 3</v>
      </c>
      <c r="C55" s="42">
        <f>[1]DE!C55</f>
        <v>0</v>
      </c>
      <c r="D55" s="396" t="str">
        <f>[1]DE!D55</f>
        <v>IB</v>
      </c>
      <c r="E55" s="8">
        <f>[1]DE!E55</f>
        <v>0</v>
      </c>
      <c r="F55" s="53" t="str">
        <f>[1]DE!F55</f>
        <v>+49 211 837 2406</v>
      </c>
      <c r="G55" s="52">
        <f>[1]DE!G55</f>
        <v>0</v>
      </c>
      <c r="H55" s="52">
        <f>[1]DE!H55</f>
        <v>0</v>
      </c>
      <c r="I55" s="42">
        <f>[1]DE!I55</f>
        <v>0</v>
      </c>
    </row>
    <row r="56" spans="1:9" ht="25.5">
      <c r="A56" s="116" t="str">
        <f>[1]DE!A56</f>
        <v>Nordrhein-Westfalen</v>
      </c>
      <c r="B56" s="42" t="str">
        <f>[1]DE!B56</f>
        <v>Ministerium für Familie, Kinder, Jugend, Kultur und Sport, 211</v>
      </c>
      <c r="C56" s="42">
        <f>[1]DE!C56</f>
        <v>0</v>
      </c>
      <c r="D56" s="396" t="str">
        <f>[1]DE!D56</f>
        <v>IB</v>
      </c>
      <c r="E56" s="8">
        <f>[1]DE!E56</f>
        <v>0</v>
      </c>
      <c r="F56" s="54" t="str">
        <f>[1]DE!F56</f>
        <v>+49 211 8618 3448</v>
      </c>
      <c r="G56" s="52">
        <f>[1]DE!G56</f>
        <v>0</v>
      </c>
      <c r="H56" s="52">
        <f>[1]DE!H56</f>
        <v>0</v>
      </c>
      <c r="I56" s="42">
        <f>[1]DE!I56</f>
        <v>0</v>
      </c>
    </row>
    <row r="57" spans="1:9" ht="25.5">
      <c r="A57" s="116" t="str">
        <f>[1]DE!A57</f>
        <v>Nordrhein-Westfalen</v>
      </c>
      <c r="B57" s="42" t="str">
        <f>[1]DE!B57</f>
        <v>Ministerium für Familie, Kinder, Jugend, Kultur und Sport, 221</v>
      </c>
      <c r="C57" s="42">
        <f>[1]DE!C57</f>
        <v>0</v>
      </c>
      <c r="D57" s="396" t="str">
        <f>[1]DE!D57</f>
        <v>IB</v>
      </c>
      <c r="E57" s="8">
        <f>[1]DE!E57</f>
        <v>0</v>
      </c>
      <c r="F57" s="54" t="str">
        <f>[1]DE!F57</f>
        <v>+49 211 8618 4612</v>
      </c>
      <c r="G57" s="52">
        <f>[1]DE!G57</f>
        <v>0</v>
      </c>
      <c r="H57" s="52">
        <f>[1]DE!H57</f>
        <v>0</v>
      </c>
      <c r="I57" s="42">
        <f>[1]DE!I57</f>
        <v>0</v>
      </c>
    </row>
    <row r="58" spans="1:9" ht="25.5">
      <c r="A58" s="116" t="str">
        <f>[1]DE!A58</f>
        <v>Nordrhein-Westfalen</v>
      </c>
      <c r="B58" s="42" t="str">
        <f>[1]DE!B58</f>
        <v>Ministerium für Familie, Kinder, Jugend, Kultur und Sport, 412</v>
      </c>
      <c r="C58" s="42">
        <f>[1]DE!C58</f>
        <v>0</v>
      </c>
      <c r="D58" s="396" t="str">
        <f>[1]DE!D58</f>
        <v>IB</v>
      </c>
      <c r="E58" s="8">
        <f>[1]DE!E58</f>
        <v>0</v>
      </c>
      <c r="F58" s="54" t="str">
        <f>[1]DE!F58</f>
        <v>+49 211 837 1220</v>
      </c>
      <c r="G58" s="52">
        <f>[1]DE!G58</f>
        <v>0</v>
      </c>
      <c r="H58" s="52">
        <f>[1]DE!H58</f>
        <v>0</v>
      </c>
      <c r="I58" s="42">
        <f>[1]DE!I58</f>
        <v>0</v>
      </c>
    </row>
    <row r="59" spans="1:9" ht="25.5">
      <c r="A59" s="116" t="str">
        <f>[1]DE!A59</f>
        <v>Nordrhein-Westfalen</v>
      </c>
      <c r="B59" s="42" t="str">
        <f>[1]DE!B59</f>
        <v>Ministerium für Familie, Kinder, Jugend, Kultur und Sport, 421</v>
      </c>
      <c r="C59" s="42">
        <f>[1]DE!C59</f>
        <v>0</v>
      </c>
      <c r="D59" s="396" t="str">
        <f>[1]DE!D59</f>
        <v>IB</v>
      </c>
      <c r="E59" s="8">
        <f>[1]DE!E59</f>
        <v>0</v>
      </c>
      <c r="F59" s="54" t="str">
        <f>[1]DE!F59</f>
        <v>+49 211 837 1653</v>
      </c>
      <c r="G59" s="52">
        <f>[1]DE!G59</f>
        <v>0</v>
      </c>
      <c r="H59" s="52">
        <f>[1]DE!H59</f>
        <v>0</v>
      </c>
      <c r="I59" s="42">
        <f>[1]DE!I59</f>
        <v>0</v>
      </c>
    </row>
    <row r="60" spans="1:9" ht="25.5">
      <c r="A60" s="116" t="str">
        <f>[1]DE!A60</f>
        <v>Nordrhein-Westfalen</v>
      </c>
      <c r="B60" s="42" t="str">
        <f>[1]DE!B60</f>
        <v>Ministerium für Familie, Kinder, Jugend, Kultur und Sport, 421</v>
      </c>
      <c r="C60" s="42">
        <f>[1]DE!C60</f>
        <v>0</v>
      </c>
      <c r="D60" s="396" t="str">
        <f>[1]DE!D60</f>
        <v>IB</v>
      </c>
      <c r="E60" s="8">
        <f>[1]DE!E60</f>
        <v>0</v>
      </c>
      <c r="F60" s="54" t="str">
        <f>[1]DE!F60</f>
        <v>+49 211 837 4322</v>
      </c>
      <c r="G60" s="52">
        <f>[1]DE!G60</f>
        <v>0</v>
      </c>
      <c r="H60" s="52">
        <f>[1]DE!H60</f>
        <v>0</v>
      </c>
      <c r="I60" s="42">
        <f>[1]DE!I60</f>
        <v>0</v>
      </c>
    </row>
    <row r="61" spans="1:9" ht="25.5">
      <c r="A61" s="116" t="str">
        <f>[1]DE!A61</f>
        <v>Nordrhein-Westfalen</v>
      </c>
      <c r="B61" s="42" t="str">
        <f>[1]DE!B61</f>
        <v>Ministerium für Gesundheit, Emanzipation, Pflege und Alter, 112</v>
      </c>
      <c r="C61" s="42">
        <f>[1]DE!C61</f>
        <v>0</v>
      </c>
      <c r="D61" s="396" t="str">
        <f>[1]DE!D61</f>
        <v>IB</v>
      </c>
      <c r="E61" s="8">
        <f>[1]DE!E61</f>
        <v>0</v>
      </c>
      <c r="F61" s="53" t="str">
        <f>[1]DE!F61</f>
        <v>+ 49 211 8618 4281</v>
      </c>
      <c r="G61" s="52">
        <f>[1]DE!G61</f>
        <v>0</v>
      </c>
      <c r="H61" s="52">
        <f>[1]DE!H61</f>
        <v>0</v>
      </c>
      <c r="I61" s="42">
        <f>[1]DE!I61</f>
        <v>0</v>
      </c>
    </row>
    <row r="62" spans="1:9" ht="25.5">
      <c r="A62" s="116" t="str">
        <f>[1]DE!A62</f>
        <v>Nordrhein-Westfalen</v>
      </c>
      <c r="B62" s="42" t="str">
        <f>[1]DE!B62</f>
        <v>Ministerium für Gesundheit, Emanzipation, Pflege und Alter, 112</v>
      </c>
      <c r="C62" s="42">
        <f>[1]DE!C62</f>
        <v>0</v>
      </c>
      <c r="D62" s="396" t="str">
        <f>[1]DE!D62</f>
        <v>IB</v>
      </c>
      <c r="E62" s="8">
        <f>[1]DE!E62</f>
        <v>0</v>
      </c>
      <c r="F62" s="53" t="str">
        <f>[1]DE!F62</f>
        <v>+49 211 8618 4579</v>
      </c>
      <c r="G62" s="52">
        <f>[1]DE!G62</f>
        <v>0</v>
      </c>
      <c r="H62" s="52">
        <f>[1]DE!H62</f>
        <v>0</v>
      </c>
      <c r="I62" s="42">
        <f>[1]DE!I62</f>
        <v>0</v>
      </c>
    </row>
    <row r="63" spans="1:9" ht="25.5">
      <c r="A63" s="116" t="str">
        <f>[1]DE!A63</f>
        <v>Nordrhein-Westfalen</v>
      </c>
      <c r="B63" s="42" t="str">
        <f>[1]DE!B63</f>
        <v>Ministerium für Gesundheit, Emanzipation, Pflege und Alter, 223</v>
      </c>
      <c r="C63" s="42">
        <f>[1]DE!C63</f>
        <v>0</v>
      </c>
      <c r="D63" s="396" t="str">
        <f>[1]DE!D63</f>
        <v>IB</v>
      </c>
      <c r="E63" s="8">
        <f>[1]DE!E63</f>
        <v>0</v>
      </c>
      <c r="F63" s="53" t="str">
        <f>[1]DE!F63</f>
        <v>+49 211 855 3561</v>
      </c>
      <c r="G63" s="52">
        <f>[1]DE!G63</f>
        <v>0</v>
      </c>
      <c r="H63" s="52">
        <f>[1]DE!H63</f>
        <v>0</v>
      </c>
      <c r="I63" s="42">
        <f>[1]DE!I63</f>
        <v>0</v>
      </c>
    </row>
    <row r="64" spans="1:9" ht="25.5">
      <c r="A64" s="116" t="str">
        <f>[1]DE!A64</f>
        <v>Nordrhein-Westfalen</v>
      </c>
      <c r="B64" s="42" t="str">
        <f>[1]DE!B64</f>
        <v>Ministerium für Gesundheit, Emanzipation, Pflege und Alter, 223</v>
      </c>
      <c r="C64" s="42">
        <f>[1]DE!C64</f>
        <v>0</v>
      </c>
      <c r="D64" s="396" t="str">
        <f>[1]DE!D64</f>
        <v>IB</v>
      </c>
      <c r="E64" s="8">
        <f>[1]DE!E64</f>
        <v>0</v>
      </c>
      <c r="F64" s="53" t="str">
        <f>[1]DE!F64</f>
        <v>+49 211 855 3473</v>
      </c>
      <c r="G64" s="52">
        <f>[1]DE!G64</f>
        <v>0</v>
      </c>
      <c r="H64" s="52">
        <f>[1]DE!H64</f>
        <v>0</v>
      </c>
      <c r="I64" s="42">
        <f>[1]DE!I64</f>
        <v>0</v>
      </c>
    </row>
    <row r="65" spans="1:9" ht="25.5">
      <c r="A65" s="116" t="str">
        <f>[1]DE!A65</f>
        <v>Nordrhein-Westfalen</v>
      </c>
      <c r="B65" s="42" t="str">
        <f>[1]DE!B65</f>
        <v>Ministerium für Gesundheit, Emanzipation, Pflege und Alter, 315</v>
      </c>
      <c r="C65" s="42">
        <f>[1]DE!C65</f>
        <v>0</v>
      </c>
      <c r="D65" s="396" t="str">
        <f>[1]DE!D65</f>
        <v>IB</v>
      </c>
      <c r="E65" s="8">
        <f>[1]DE!E65</f>
        <v>0</v>
      </c>
      <c r="F65" s="53" t="str">
        <f>[1]DE!F65</f>
        <v>+49 211 8618 3667</v>
      </c>
      <c r="G65" s="52">
        <f>[1]DE!G65</f>
        <v>0</v>
      </c>
      <c r="H65" s="52">
        <f>[1]DE!H65</f>
        <v>0</v>
      </c>
      <c r="I65" s="42">
        <f>[1]DE!I65</f>
        <v>0</v>
      </c>
    </row>
    <row r="66" spans="1:9" ht="25.5">
      <c r="A66" s="116" t="str">
        <f>[1]DE!A66</f>
        <v>Nordrhein-Westfalen</v>
      </c>
      <c r="B66" s="42" t="str">
        <f>[1]DE!B66</f>
        <v>Ministerium für Gesundheit, Emanzipation, Pflege und Alter, 315</v>
      </c>
      <c r="C66" s="42">
        <f>[1]DE!C66</f>
        <v>0</v>
      </c>
      <c r="D66" s="396" t="str">
        <f>[1]DE!D66</f>
        <v>IB</v>
      </c>
      <c r="E66" s="8">
        <f>[1]DE!E66</f>
        <v>0</v>
      </c>
      <c r="F66" s="53" t="str">
        <f>[1]DE!F66</f>
        <v>+ 49 211 8618 4571</v>
      </c>
      <c r="G66" s="52">
        <f>[1]DE!G66</f>
        <v>0</v>
      </c>
      <c r="H66" s="52">
        <f>[1]DE!H66</f>
        <v>0</v>
      </c>
      <c r="I66" s="42">
        <f>[1]DE!I66</f>
        <v>0</v>
      </c>
    </row>
    <row r="67" spans="1:9" ht="25.5">
      <c r="A67" s="116" t="str">
        <f>[1]DE!A67</f>
        <v>Nordrhein-Westfalen</v>
      </c>
      <c r="B67" s="42" t="str">
        <f>[1]DE!B67</f>
        <v>Ministerium für Gesundheit, Emanzipation, Pflege und Alter, 315</v>
      </c>
      <c r="C67" s="42">
        <f>[1]DE!C67</f>
        <v>0</v>
      </c>
      <c r="D67" s="396" t="str">
        <f>[1]DE!D67</f>
        <v>IB</v>
      </c>
      <c r="E67" s="8">
        <f>[1]DE!E67</f>
        <v>0</v>
      </c>
      <c r="F67" s="53" t="str">
        <f>[1]DE!F67</f>
        <v>+49 211 8618 4518</v>
      </c>
      <c r="G67" s="52">
        <f>[1]DE!G67</f>
        <v>0</v>
      </c>
      <c r="H67" s="52">
        <f>[1]DE!H67</f>
        <v>0</v>
      </c>
      <c r="I67" s="42">
        <f>[1]DE!I67</f>
        <v>0</v>
      </c>
    </row>
    <row r="68" spans="1:9" ht="25.5">
      <c r="A68" s="116" t="str">
        <f>[1]DE!A68</f>
        <v>Nordrhein-Westfalen</v>
      </c>
      <c r="B68" s="42" t="str">
        <f>[1]DE!B68</f>
        <v>Ministerium für Gesundheit, Emanzipation, Pflege und Alter, 316</v>
      </c>
      <c r="C68" s="42">
        <f>[1]DE!C68</f>
        <v>0</v>
      </c>
      <c r="D68" s="396" t="str">
        <f>[1]DE!D68</f>
        <v>IB</v>
      </c>
      <c r="E68" s="8">
        <f>[1]DE!E68</f>
        <v>0</v>
      </c>
      <c r="F68" s="53" t="str">
        <f>[1]DE!F68</f>
        <v>+49 211 8618 3437</v>
      </c>
      <c r="G68" s="52">
        <f>[1]DE!G68</f>
        <v>0</v>
      </c>
      <c r="H68" s="52">
        <f>[1]DE!H68</f>
        <v>0</v>
      </c>
      <c r="I68" s="42">
        <f>[1]DE!I68</f>
        <v>0</v>
      </c>
    </row>
    <row r="69" spans="1:9" ht="25.5">
      <c r="A69" s="116" t="str">
        <f>[1]DE!A69</f>
        <v>Nordrhein-Westfalen</v>
      </c>
      <c r="B69" s="42" t="str">
        <f>[1]DE!B69</f>
        <v>Ministerium für Gesundheit, Emanzipation, Pflege und Alter, 316</v>
      </c>
      <c r="C69" s="42">
        <f>[1]DE!C69</f>
        <v>0</v>
      </c>
      <c r="D69" s="396" t="str">
        <f>[1]DE!D69</f>
        <v>IB</v>
      </c>
      <c r="E69" s="8">
        <f>[1]DE!E69</f>
        <v>0</v>
      </c>
      <c r="F69" s="53" t="str">
        <f>[1]DE!F69</f>
        <v>+49 211 8618 3191</v>
      </c>
      <c r="G69" s="52">
        <f>[1]DE!G69</f>
        <v>0</v>
      </c>
      <c r="H69" s="52">
        <f>[1]DE!H69</f>
        <v>0</v>
      </c>
      <c r="I69" s="42">
        <f>[1]DE!I69</f>
        <v>0</v>
      </c>
    </row>
    <row r="70" spans="1:9" ht="25.5">
      <c r="A70" s="116" t="str">
        <f>[1]DE!A70</f>
        <v>Nordrhein-Westfalen</v>
      </c>
      <c r="B70" s="42" t="str">
        <f>[1]DE!B70</f>
        <v>Ministerium für Gesundheit, Emanzipation, Pflege und Alter, 316</v>
      </c>
      <c r="C70" s="42">
        <f>[1]DE!C70</f>
        <v>0</v>
      </c>
      <c r="D70" s="396" t="str">
        <f>[1]DE!D70</f>
        <v>IB</v>
      </c>
      <c r="E70" s="8">
        <f>[1]DE!E70</f>
        <v>0</v>
      </c>
      <c r="F70" s="53" t="str">
        <f>[1]DE!F70</f>
        <v>+49 211 8618 3753</v>
      </c>
      <c r="G70" s="52">
        <f>[1]DE!G70</f>
        <v>0</v>
      </c>
      <c r="H70" s="52">
        <f>[1]DE!H70</f>
        <v>0</v>
      </c>
      <c r="I70" s="42">
        <f>[1]DE!I70</f>
        <v>0</v>
      </c>
    </row>
    <row r="71" spans="1:9" ht="25.5">
      <c r="A71" s="116" t="str">
        <f>[1]DE!A71</f>
        <v>Nordrhein-Westfalen</v>
      </c>
      <c r="B71" s="42" t="str">
        <f>[1]DE!B71</f>
        <v>Ministerium für Gesundheit, Emanzipation, Pflege und Alter, 413</v>
      </c>
      <c r="C71" s="42">
        <f>[1]DE!C71</f>
        <v>0</v>
      </c>
      <c r="D71" s="396" t="str">
        <f>[1]DE!D71</f>
        <v>IB</v>
      </c>
      <c r="E71" s="8">
        <f>[1]DE!E71</f>
        <v>0</v>
      </c>
      <c r="F71" s="53" t="str">
        <f>[1]DE!F71</f>
        <v>+49 211 8618 3320</v>
      </c>
      <c r="G71" s="52">
        <f>[1]DE!G71</f>
        <v>0</v>
      </c>
      <c r="H71" s="52">
        <f>[1]DE!H71</f>
        <v>0</v>
      </c>
      <c r="I71" s="42">
        <f>[1]DE!I71</f>
        <v>0</v>
      </c>
    </row>
    <row r="72" spans="1:9" ht="25.5">
      <c r="A72" s="116" t="str">
        <f>[1]DE!A72</f>
        <v>Nordrhein-Westfalen</v>
      </c>
      <c r="B72" s="42" t="str">
        <f>[1]DE!B72</f>
        <v>Ministerium für Gesundheit, Emanzipation, Pflege und Alter, 413</v>
      </c>
      <c r="C72" s="42">
        <f>[1]DE!C72</f>
        <v>0</v>
      </c>
      <c r="D72" s="396" t="str">
        <f>[1]DE!D72</f>
        <v>IB</v>
      </c>
      <c r="E72" s="8">
        <f>[1]DE!E72</f>
        <v>0</v>
      </c>
      <c r="F72" s="53" t="str">
        <f>[1]DE!F72</f>
        <v>+49 211 8618 3353</v>
      </c>
      <c r="G72" s="52">
        <f>[1]DE!G72</f>
        <v>0</v>
      </c>
      <c r="H72" s="52">
        <f>[1]DE!H72</f>
        <v>0</v>
      </c>
      <c r="I72" s="42">
        <f>[1]DE!I72</f>
        <v>0</v>
      </c>
    </row>
    <row r="73" spans="1:9" ht="25.5">
      <c r="A73" s="116" t="str">
        <f>[1]DE!A73</f>
        <v>Nordrhein-Westfalen</v>
      </c>
      <c r="B73" s="98" t="str">
        <f>[1]DE!B73</f>
        <v>Ministerium für Innovation, Wissenschaft und Forschung, 131</v>
      </c>
      <c r="C73" s="42">
        <f>[1]DE!C73</f>
        <v>0</v>
      </c>
      <c r="D73" s="396" t="str">
        <f>[1]DE!D73</f>
        <v>IB</v>
      </c>
      <c r="E73" s="8">
        <f>[1]DE!E73</f>
        <v>0</v>
      </c>
      <c r="F73" s="54" t="str">
        <f>[1]DE!F73</f>
        <v>+ 49 211 896 4291</v>
      </c>
      <c r="G73" s="52">
        <f>[1]DE!G73</f>
        <v>0</v>
      </c>
      <c r="H73" s="52">
        <f>[1]DE!H73</f>
        <v>0</v>
      </c>
      <c r="I73" s="42">
        <f>[1]DE!I73</f>
        <v>0</v>
      </c>
    </row>
    <row r="74" spans="1:9" ht="25.5">
      <c r="A74" s="116" t="str">
        <f>[1]DE!A74</f>
        <v>Nordrhein-Westfalen</v>
      </c>
      <c r="B74" s="98" t="str">
        <f>[1]DE!B74</f>
        <v>Ministerium für Innovation, Wissenschaft und Forschung, 216</v>
      </c>
      <c r="C74" s="42">
        <f>[1]DE!C74</f>
        <v>0</v>
      </c>
      <c r="D74" s="396" t="str">
        <f>[1]DE!D74</f>
        <v>IB</v>
      </c>
      <c r="E74" s="8">
        <f>[1]DE!E74</f>
        <v>0</v>
      </c>
      <c r="F74" s="54" t="str">
        <f>[1]DE!F74</f>
        <v>+49 211 896 4123</v>
      </c>
      <c r="G74" s="52">
        <f>[1]DE!G74</f>
        <v>0</v>
      </c>
      <c r="H74" s="52">
        <f>[1]DE!H74</f>
        <v>0</v>
      </c>
      <c r="I74" s="42">
        <f>[1]DE!I74</f>
        <v>0</v>
      </c>
    </row>
    <row r="75" spans="1:9" ht="25.5">
      <c r="A75" s="116" t="str">
        <f>[1]DE!A75</f>
        <v>Nordrhein-Westfalen</v>
      </c>
      <c r="B75" s="98" t="str">
        <f>[1]DE!B75</f>
        <v>Ministerium für Innovation, Wissenschaft und Forschung, 221</v>
      </c>
      <c r="C75" s="42">
        <f>[1]DE!C75</f>
        <v>0</v>
      </c>
      <c r="D75" s="396" t="str">
        <f>[1]DE!D75</f>
        <v>IB</v>
      </c>
      <c r="E75" s="8">
        <f>[1]DE!E75</f>
        <v>0</v>
      </c>
      <c r="F75" s="54" t="str">
        <f>[1]DE!F75</f>
        <v>+49 211 896 4513</v>
      </c>
      <c r="G75" s="52">
        <f>[1]DE!G75</f>
        <v>0</v>
      </c>
      <c r="H75" s="52">
        <f>[1]DE!H75</f>
        <v>0</v>
      </c>
      <c r="I75" s="42">
        <f>[1]DE!I75</f>
        <v>0</v>
      </c>
    </row>
    <row r="76" spans="1:9" ht="25.5">
      <c r="A76" s="116" t="str">
        <f>[1]DE!A76</f>
        <v>Nordrhein-Westfalen</v>
      </c>
      <c r="B76" s="98" t="str">
        <f>[1]DE!B76</f>
        <v>Ministerium für Innovation, Wissenschaft und Forschung, 221</v>
      </c>
      <c r="C76" s="42">
        <f>[1]DE!C76</f>
        <v>0</v>
      </c>
      <c r="D76" s="396" t="str">
        <f>[1]DE!D76</f>
        <v>IB</v>
      </c>
      <c r="E76" s="8">
        <f>[1]DE!E76</f>
        <v>0</v>
      </c>
      <c r="F76" s="54" t="str">
        <f>[1]DE!F76</f>
        <v>+49 211 896 4255</v>
      </c>
      <c r="G76" s="52">
        <f>[1]DE!G76</f>
        <v>0</v>
      </c>
      <c r="H76" s="52">
        <f>[1]DE!H76</f>
        <v>0</v>
      </c>
      <c r="I76" s="42">
        <f>[1]DE!I76</f>
        <v>0</v>
      </c>
    </row>
    <row r="77" spans="1:9" ht="25.5">
      <c r="A77" s="116" t="str">
        <f>[1]DE!A77</f>
        <v>Nordrhein-Westfalen</v>
      </c>
      <c r="B77" s="98" t="str">
        <f>[1]DE!B77</f>
        <v>Ministerium für Innovation, Wissenschaft und Forschung, 221</v>
      </c>
      <c r="C77" s="42">
        <f>[1]DE!C77</f>
        <v>0</v>
      </c>
      <c r="D77" s="396" t="str">
        <f>[1]DE!D77</f>
        <v>IB</v>
      </c>
      <c r="E77" s="8">
        <f>[1]DE!E77</f>
        <v>0</v>
      </c>
      <c r="F77" s="54" t="str">
        <f>[1]DE!F77</f>
        <v>+49 211 896 4519</v>
      </c>
      <c r="G77" s="52">
        <f>[1]DE!G77</f>
        <v>0</v>
      </c>
      <c r="H77" s="52">
        <f>[1]DE!H77</f>
        <v>0</v>
      </c>
      <c r="I77" s="42">
        <f>[1]DE!I77</f>
        <v>0</v>
      </c>
    </row>
    <row r="78" spans="1:9" ht="25.5">
      <c r="A78" s="116" t="str">
        <f>[1]DE!A78</f>
        <v>Nordrhein-Westfalen</v>
      </c>
      <c r="B78" s="98" t="str">
        <f>[1]DE!B78</f>
        <v>Ministerium für Innovation, Wissenschaft und Forschung, 223</v>
      </c>
      <c r="C78" s="42">
        <f>[1]DE!C78</f>
        <v>0</v>
      </c>
      <c r="D78" s="396" t="str">
        <f>[1]DE!D78</f>
        <v>IB</v>
      </c>
      <c r="E78" s="8">
        <f>[1]DE!E78</f>
        <v>0</v>
      </c>
      <c r="F78" s="54" t="str">
        <f>[1]DE!F78</f>
        <v>+49 211 896 4207</v>
      </c>
      <c r="G78" s="52">
        <f>[1]DE!G78</f>
        <v>0</v>
      </c>
      <c r="H78" s="52">
        <f>[1]DE!H78</f>
        <v>0</v>
      </c>
      <c r="I78" s="42">
        <f>[1]DE!I78</f>
        <v>0</v>
      </c>
    </row>
    <row r="79" spans="1:9" ht="25.5">
      <c r="A79" s="116" t="str">
        <f>[1]DE!A79</f>
        <v>Nordrhein-Westfalen</v>
      </c>
      <c r="B79" s="98" t="str">
        <f>[1]DE!B79</f>
        <v>Ministerium für Innovation, Wissenschaft und Forschung, 311</v>
      </c>
      <c r="C79" s="42">
        <f>[1]DE!C79</f>
        <v>0</v>
      </c>
      <c r="D79" s="396" t="str">
        <f>[1]DE!D79</f>
        <v>IB</v>
      </c>
      <c r="E79" s="8">
        <f>[1]DE!E79</f>
        <v>0</v>
      </c>
      <c r="F79" s="54" t="str">
        <f>[1]DE!F79</f>
        <v>+49 211 896 4342</v>
      </c>
      <c r="G79" s="52">
        <f>[1]DE!G79</f>
        <v>0</v>
      </c>
      <c r="H79" s="52">
        <f>[1]DE!H79</f>
        <v>0</v>
      </c>
      <c r="I79" s="42">
        <f>[1]DE!I79</f>
        <v>0</v>
      </c>
    </row>
    <row r="80" spans="1:9" ht="25.5">
      <c r="A80" s="116" t="str">
        <f>[1]DE!A80</f>
        <v>Nordrhein-Westfalen</v>
      </c>
      <c r="B80" s="98" t="str">
        <f>[1]DE!B80</f>
        <v>Ministerium für Innovation, Wissenschaft und Forschung, 312</v>
      </c>
      <c r="C80" s="42">
        <f>[1]DE!C80</f>
        <v>0</v>
      </c>
      <c r="D80" s="396" t="str">
        <f>[1]DE!D80</f>
        <v>IB</v>
      </c>
      <c r="E80" s="8">
        <f>[1]DE!E80</f>
        <v>0</v>
      </c>
      <c r="F80" s="54" t="str">
        <f>[1]DE!F80</f>
        <v>+49 211 896 4655</v>
      </c>
      <c r="G80" s="52">
        <f>[1]DE!G80</f>
        <v>0</v>
      </c>
      <c r="H80" s="52">
        <f>[1]DE!H80</f>
        <v>0</v>
      </c>
      <c r="I80" s="42">
        <f>[1]DE!I80</f>
        <v>0</v>
      </c>
    </row>
    <row r="81" spans="1:9" ht="25.5">
      <c r="A81" s="116" t="str">
        <f>[1]DE!A81</f>
        <v>Nordrhein-Westfalen</v>
      </c>
      <c r="B81" s="98" t="str">
        <f>[1]DE!B81</f>
        <v>Ministerium für Innovation, Wissenschaft und Forschung, 313</v>
      </c>
      <c r="C81" s="42">
        <f>[1]DE!C81</f>
        <v>0</v>
      </c>
      <c r="D81" s="396" t="str">
        <f>[1]DE!D81</f>
        <v>IB</v>
      </c>
      <c r="E81" s="8">
        <f>[1]DE!E81</f>
        <v>0</v>
      </c>
      <c r="F81" s="54" t="str">
        <f>[1]DE!F81</f>
        <v>+49 211 896 4598</v>
      </c>
      <c r="G81" s="52">
        <f>[1]DE!G81</f>
        <v>0</v>
      </c>
      <c r="H81" s="52">
        <f>[1]DE!H81</f>
        <v>0</v>
      </c>
      <c r="I81" s="42">
        <f>[1]DE!I81</f>
        <v>0</v>
      </c>
    </row>
    <row r="82" spans="1:9" ht="25.5">
      <c r="A82" s="116" t="str">
        <f>[1]DE!A82</f>
        <v>Nordrhein-Westfalen</v>
      </c>
      <c r="B82" s="98" t="str">
        <f>[1]DE!B82</f>
        <v>Ministerium für Innovation, Wissenschaft und Forschung, 314</v>
      </c>
      <c r="C82" s="42">
        <f>[1]DE!C82</f>
        <v>0</v>
      </c>
      <c r="D82" s="396" t="str">
        <f>[1]DE!D82</f>
        <v>IB</v>
      </c>
      <c r="E82" s="8">
        <f>[1]DE!E82</f>
        <v>0</v>
      </c>
      <c r="F82" s="54" t="str">
        <f>[1]DE!F82</f>
        <v>+49 211 896 4468</v>
      </c>
      <c r="G82" s="52">
        <f>[1]DE!G82</f>
        <v>0</v>
      </c>
      <c r="H82" s="52">
        <f>[1]DE!H82</f>
        <v>0</v>
      </c>
      <c r="I82" s="42">
        <f>[1]DE!I82</f>
        <v>0</v>
      </c>
    </row>
    <row r="83" spans="1:9" ht="25.5">
      <c r="A83" s="116" t="str">
        <f>[1]DE!A83</f>
        <v>Nordrhein-Westfalen</v>
      </c>
      <c r="B83" s="98" t="str">
        <f>[1]DE!B83</f>
        <v>Ministerium für Innovation, Wissenschaft und Forschung, 314</v>
      </c>
      <c r="C83" s="42">
        <f>[1]DE!C83</f>
        <v>0</v>
      </c>
      <c r="D83" s="396" t="str">
        <f>[1]DE!D83</f>
        <v>IB</v>
      </c>
      <c r="E83" s="8">
        <f>[1]DE!E83</f>
        <v>0</v>
      </c>
      <c r="F83" s="54" t="str">
        <f>[1]DE!F83</f>
        <v>+49 211 896 4551</v>
      </c>
      <c r="G83" s="52">
        <f>[1]DE!G83</f>
        <v>0</v>
      </c>
      <c r="H83" s="52">
        <f>[1]DE!H83</f>
        <v>0</v>
      </c>
      <c r="I83" s="42">
        <f>[1]DE!I83</f>
        <v>0</v>
      </c>
    </row>
    <row r="84" spans="1:9" ht="25.5">
      <c r="A84" s="116" t="str">
        <f>[1]DE!A84</f>
        <v>Nordrhein-Westfalen</v>
      </c>
      <c r="B84" s="98" t="str">
        <f>[1]DE!B84</f>
        <v>Ministerium für Innovation, Wissenschaft und Forschung, 321</v>
      </c>
      <c r="C84" s="42">
        <f>[1]DE!C84</f>
        <v>0</v>
      </c>
      <c r="D84" s="396" t="str">
        <f>[1]DE!D84</f>
        <v>IB</v>
      </c>
      <c r="E84" s="8">
        <f>[1]DE!E84</f>
        <v>0</v>
      </c>
      <c r="F84" s="54" t="str">
        <f>[1]DE!F84</f>
        <v>+49 211 896 4630</v>
      </c>
      <c r="G84" s="52">
        <f>[1]DE!G84</f>
        <v>0</v>
      </c>
      <c r="H84" s="52">
        <f>[1]DE!H84</f>
        <v>0</v>
      </c>
      <c r="I84" s="42">
        <f>[1]DE!I84</f>
        <v>0</v>
      </c>
    </row>
    <row r="85" spans="1:9" ht="25.5">
      <c r="A85" s="116" t="str">
        <f>[1]DE!A85</f>
        <v>Nordrhein-Westfalen</v>
      </c>
      <c r="B85" s="98" t="str">
        <f>[1]DE!B85</f>
        <v>Ministerium für Innovation, Wissenschaft und Forschung, 321</v>
      </c>
      <c r="C85" s="42">
        <f>[1]DE!C85</f>
        <v>0</v>
      </c>
      <c r="D85" s="396" t="str">
        <f>[1]DE!D85</f>
        <v>IB</v>
      </c>
      <c r="E85" s="8">
        <f>[1]DE!E85</f>
        <v>0</v>
      </c>
      <c r="F85" s="54" t="str">
        <f>[1]DE!F85</f>
        <v>+49 211 896 4658</v>
      </c>
      <c r="G85" s="52">
        <f>[1]DE!G85</f>
        <v>0</v>
      </c>
      <c r="H85" s="52">
        <f>[1]DE!H85</f>
        <v>0</v>
      </c>
      <c r="I85" s="42">
        <f>[1]DE!I85</f>
        <v>0</v>
      </c>
    </row>
    <row r="86" spans="1:9" ht="25.5">
      <c r="A86" s="116" t="str">
        <f>[1]DE!A86</f>
        <v>Nordrhein-Westfalen</v>
      </c>
      <c r="B86" s="98" t="str">
        <f>[1]DE!B86</f>
        <v>Ministerium für Innovation, Wissenschaft und Forschung, 323</v>
      </c>
      <c r="C86" s="42">
        <f>[1]DE!C86</f>
        <v>0</v>
      </c>
      <c r="D86" s="396" t="str">
        <f>[1]DE!D86</f>
        <v>IB</v>
      </c>
      <c r="E86" s="8">
        <f>[1]DE!E86</f>
        <v>0</v>
      </c>
      <c r="F86" s="54" t="str">
        <f>[1]DE!F86</f>
        <v>+49 211 896 4437</v>
      </c>
      <c r="G86" s="52">
        <f>[1]DE!G86</f>
        <v>0</v>
      </c>
      <c r="H86" s="52">
        <f>[1]DE!H86</f>
        <v>0</v>
      </c>
      <c r="I86" s="42">
        <f>[1]DE!I86</f>
        <v>0</v>
      </c>
    </row>
    <row r="87" spans="1:9" ht="25.5">
      <c r="A87" s="116" t="str">
        <f>[1]DE!A87</f>
        <v>Nordrhein-Westfalen</v>
      </c>
      <c r="B87" s="98" t="str">
        <f>[1]DE!B87</f>
        <v>Ministerium für Innovation, Wissenschaft und Forschung, 324</v>
      </c>
      <c r="C87" s="42">
        <f>[1]DE!C87</f>
        <v>0</v>
      </c>
      <c r="D87" s="396" t="str">
        <f>[1]DE!D87</f>
        <v>IB</v>
      </c>
      <c r="E87" s="8">
        <f>[1]DE!E87</f>
        <v>0</v>
      </c>
      <c r="F87" s="54" t="str">
        <f>[1]DE!F87</f>
        <v>+49 211 896 4413</v>
      </c>
      <c r="G87" s="52">
        <f>[1]DE!G87</f>
        <v>0</v>
      </c>
      <c r="H87" s="52">
        <f>[1]DE!H87</f>
        <v>0</v>
      </c>
      <c r="I87" s="42">
        <f>[1]DE!I87</f>
        <v>0</v>
      </c>
    </row>
    <row r="88" spans="1:9" ht="25.5">
      <c r="A88" s="116" t="str">
        <f>[1]DE!A88</f>
        <v>Nordrhein-Westfalen</v>
      </c>
      <c r="B88" s="98" t="str">
        <f>[1]DE!B88</f>
        <v>Ministerium für Innovation, Wissenschaft und Forschung, 322</v>
      </c>
      <c r="C88" s="42">
        <f>[1]DE!C88</f>
        <v>0</v>
      </c>
      <c r="D88" s="396" t="str">
        <f>[1]DE!D88</f>
        <v>IB</v>
      </c>
      <c r="E88" s="8">
        <f>[1]DE!E88</f>
        <v>0</v>
      </c>
      <c r="F88" s="54" t="str">
        <f>[1]DE!F88</f>
        <v>+49 211 7 896 4296</v>
      </c>
      <c r="G88" s="52">
        <f>[1]DE!G88</f>
        <v>0</v>
      </c>
      <c r="H88" s="52">
        <f>[1]DE!H88</f>
        <v>0</v>
      </c>
      <c r="I88" s="42">
        <f>[1]DE!I88</f>
        <v>0</v>
      </c>
    </row>
    <row r="89" spans="1:9" ht="25.5">
      <c r="A89" s="116" t="str">
        <f>[1]DE!A89</f>
        <v>Nordrhein-Westfalen</v>
      </c>
      <c r="B89" s="98" t="str">
        <f>[1]DE!B89</f>
        <v>Ministerium für Innovation, Wissenschaft und Forschung, 322</v>
      </c>
      <c r="C89" s="42">
        <f>[1]DE!C89</f>
        <v>0</v>
      </c>
      <c r="D89" s="396" t="str">
        <f>[1]DE!D89</f>
        <v>IB</v>
      </c>
      <c r="E89" s="8">
        <f>[1]DE!E89</f>
        <v>0</v>
      </c>
      <c r="F89" s="54">
        <f>[1]DE!F89</f>
        <v>0</v>
      </c>
      <c r="G89" s="52">
        <f>[1]DE!G89</f>
        <v>0</v>
      </c>
      <c r="H89" s="52">
        <f>[1]DE!H89</f>
        <v>0</v>
      </c>
      <c r="I89" s="42">
        <f>[1]DE!I89</f>
        <v>0</v>
      </c>
    </row>
    <row r="90" spans="1:9" ht="25.5">
      <c r="A90" s="116" t="str">
        <f>[1]DE!A90</f>
        <v>Nordrhein-Westfalen</v>
      </c>
      <c r="B90" s="98" t="str">
        <f>[1]DE!B90</f>
        <v>Ministerium für Innovation, Wissenschaft und Forschung, 331</v>
      </c>
      <c r="C90" s="42">
        <f>[1]DE!C90</f>
        <v>0</v>
      </c>
      <c r="D90" s="396" t="str">
        <f>[1]DE!D90</f>
        <v>IB</v>
      </c>
      <c r="E90" s="8">
        <f>[1]DE!E90</f>
        <v>0</v>
      </c>
      <c r="F90" s="54" t="str">
        <f>[1]DE!F90</f>
        <v>+49 211 896 4277</v>
      </c>
      <c r="G90" s="52">
        <f>[1]DE!G90</f>
        <v>0</v>
      </c>
      <c r="H90" s="52">
        <f>[1]DE!H90</f>
        <v>0</v>
      </c>
      <c r="I90" s="42">
        <f>[1]DE!I90</f>
        <v>0</v>
      </c>
    </row>
    <row r="91" spans="1:9" ht="25.5">
      <c r="A91" s="116" t="str">
        <f>[1]DE!A91</f>
        <v>Nordrhein-Westfalen</v>
      </c>
      <c r="B91" s="98" t="str">
        <f>[1]DE!B91</f>
        <v>Ministerium für Innovation, Wissenschaft und Forschung, 332</v>
      </c>
      <c r="C91" s="42">
        <f>[1]DE!C91</f>
        <v>0</v>
      </c>
      <c r="D91" s="396" t="str">
        <f>[1]DE!D91</f>
        <v>IB</v>
      </c>
      <c r="E91" s="8">
        <f>[1]DE!E91</f>
        <v>0</v>
      </c>
      <c r="F91" s="54" t="str">
        <f>[1]DE!F91</f>
        <v>+49 211 896 4441</v>
      </c>
      <c r="G91" s="52">
        <f>[1]DE!G91</f>
        <v>0</v>
      </c>
      <c r="H91" s="52">
        <f>[1]DE!H91</f>
        <v>0</v>
      </c>
      <c r="I91" s="42">
        <f>[1]DE!I91</f>
        <v>0</v>
      </c>
    </row>
    <row r="92" spans="1:9" ht="25.5">
      <c r="A92" s="116" t="str">
        <f>[1]DE!A92</f>
        <v>Nordrhein-Westfalen</v>
      </c>
      <c r="B92" s="98" t="str">
        <f>[1]DE!B92</f>
        <v>Ministerium für Innovation, Wissenschaft und Forschung, 333</v>
      </c>
      <c r="C92" s="42">
        <f>[1]DE!C92</f>
        <v>0</v>
      </c>
      <c r="D92" s="396" t="str">
        <f>[1]DE!D92</f>
        <v>IB</v>
      </c>
      <c r="E92" s="8">
        <f>[1]DE!E92</f>
        <v>0</v>
      </c>
      <c r="F92" s="54" t="str">
        <f>[1]DE!F92</f>
        <v>+49 211 896 4343</v>
      </c>
      <c r="G92" s="52">
        <f>[1]DE!G92</f>
        <v>0</v>
      </c>
      <c r="H92" s="52">
        <f>[1]DE!H92</f>
        <v>0</v>
      </c>
      <c r="I92" s="42">
        <f>[1]DE!I92</f>
        <v>0</v>
      </c>
    </row>
    <row r="93" spans="1:9" ht="25.5">
      <c r="A93" s="116" t="str">
        <f>[1]DE!A93</f>
        <v>Nordrhein-Westfalen</v>
      </c>
      <c r="B93" s="98" t="str">
        <f>[1]DE!B93</f>
        <v>Ministerium für Innovation, Wissenschaft und Forschung, 333</v>
      </c>
      <c r="C93" s="42">
        <f>[1]DE!C93</f>
        <v>0</v>
      </c>
      <c r="D93" s="396" t="str">
        <f>[1]DE!D93</f>
        <v>IB</v>
      </c>
      <c r="E93" s="8">
        <f>[1]DE!E93</f>
        <v>0</v>
      </c>
      <c r="F93" s="54" t="str">
        <f>[1]DE!F93</f>
        <v>+49 211 896 4350</v>
      </c>
      <c r="G93" s="52">
        <f>[1]DE!G93</f>
        <v>0</v>
      </c>
      <c r="H93" s="52">
        <f>[1]DE!H93</f>
        <v>0</v>
      </c>
      <c r="I93" s="42">
        <f>[1]DE!I93</f>
        <v>0</v>
      </c>
    </row>
    <row r="94" spans="1:9" ht="25.5">
      <c r="A94" s="116" t="str">
        <f>[1]DE!A94</f>
        <v>Nordrhein-Westfalen</v>
      </c>
      <c r="B94" s="98" t="str">
        <f>[1]DE!B94</f>
        <v>Ministerium für Innovation, Wissenschaft und Forschung, 333</v>
      </c>
      <c r="C94" s="42">
        <f>[1]DE!C94</f>
        <v>0</v>
      </c>
      <c r="D94" s="396" t="str">
        <f>[1]DE!D94</f>
        <v>IB</v>
      </c>
      <c r="E94" s="8">
        <f>[1]DE!E94</f>
        <v>0</v>
      </c>
      <c r="F94" s="54" t="str">
        <f>[1]DE!F94</f>
        <v>+49 211 896 4650</v>
      </c>
      <c r="G94" s="52">
        <f>[1]DE!G94</f>
        <v>0</v>
      </c>
      <c r="H94" s="52">
        <f>[1]DE!H94</f>
        <v>0</v>
      </c>
      <c r="I94" s="42">
        <f>[1]DE!I94</f>
        <v>0</v>
      </c>
    </row>
    <row r="95" spans="1:9" ht="25.5">
      <c r="A95" s="116" t="str">
        <f>[1]DE!A95</f>
        <v>Nordrhein-Westfalen</v>
      </c>
      <c r="B95" s="98" t="str">
        <f>[1]DE!B95</f>
        <v>Ministerium für Innovation, Wissenschaft und Forschung, 333</v>
      </c>
      <c r="C95" s="42">
        <f>[1]DE!C95</f>
        <v>0</v>
      </c>
      <c r="D95" s="396" t="str">
        <f>[1]DE!D95</f>
        <v>IB</v>
      </c>
      <c r="E95" s="8">
        <f>[1]DE!E95</f>
        <v>0</v>
      </c>
      <c r="F95" s="54" t="str">
        <f>[1]DE!F95</f>
        <v>+49 211 896 4659</v>
      </c>
      <c r="G95" s="52">
        <f>[1]DE!G95</f>
        <v>0</v>
      </c>
      <c r="H95" s="52">
        <f>[1]DE!H95</f>
        <v>0</v>
      </c>
      <c r="I95" s="42">
        <f>[1]DE!I95</f>
        <v>0</v>
      </c>
    </row>
    <row r="96" spans="1:9" ht="25.5">
      <c r="A96" s="116" t="str">
        <f>[1]DE!A96</f>
        <v>Nordrhein-Westfalen</v>
      </c>
      <c r="B96" s="98" t="str">
        <f>[1]DE!B96</f>
        <v>Ministerium für Innovation, Wissenschaft und Forschung, 333</v>
      </c>
      <c r="C96" s="42">
        <f>[1]DE!C96</f>
        <v>0</v>
      </c>
      <c r="D96" s="396" t="str">
        <f>[1]DE!D96</f>
        <v>IB</v>
      </c>
      <c r="E96" s="8">
        <f>[1]DE!E96</f>
        <v>0</v>
      </c>
      <c r="F96" s="54" t="str">
        <f>[1]DE!F96</f>
        <v>+49 211 896 4642</v>
      </c>
      <c r="G96" s="52">
        <f>[1]DE!G96</f>
        <v>0</v>
      </c>
      <c r="H96" s="52">
        <f>[1]DE!H96</f>
        <v>0</v>
      </c>
      <c r="I96" s="42">
        <f>[1]DE!I96</f>
        <v>0</v>
      </c>
    </row>
    <row r="97" spans="1:95" ht="25.5">
      <c r="A97" s="116" t="str">
        <f>[1]DE!A97</f>
        <v>Nordrhein-Westfalen</v>
      </c>
      <c r="B97" s="98" t="str">
        <f>[1]DE!B97</f>
        <v>Ministerium für Innovation, Wissenschaft und Forschung, 334</v>
      </c>
      <c r="C97" s="42">
        <f>[1]DE!C97</f>
        <v>0</v>
      </c>
      <c r="D97" s="396" t="str">
        <f>[1]DE!D97</f>
        <v>IB</v>
      </c>
      <c r="E97" s="8">
        <f>[1]DE!E97</f>
        <v>0</v>
      </c>
      <c r="F97" s="54" t="str">
        <f>[1]DE!F97</f>
        <v>+49 211 896 4449</v>
      </c>
      <c r="G97" s="52">
        <f>[1]DE!G97</f>
        <v>0</v>
      </c>
      <c r="H97" s="52">
        <f>[1]DE!H97</f>
        <v>0</v>
      </c>
      <c r="I97" s="42">
        <f>[1]DE!I97</f>
        <v>0</v>
      </c>
    </row>
    <row r="98" spans="1:95" ht="25.5">
      <c r="A98" s="116" t="str">
        <f>[1]DE!A98</f>
        <v>Nordrhein-Westfalen</v>
      </c>
      <c r="B98" s="42" t="str">
        <f>[1]DE!B98</f>
        <v>Staatskanzlei, Ministerin für Bundes- und Europaangelegenheiten, IV B 5</v>
      </c>
      <c r="C98" s="42">
        <f>[1]DE!C98</f>
        <v>0</v>
      </c>
      <c r="D98" s="396" t="str">
        <f>[1]DE!D98</f>
        <v>IB</v>
      </c>
      <c r="E98" s="8">
        <f>[1]DE!E98</f>
        <v>0</v>
      </c>
      <c r="F98" s="53" t="str">
        <f>[1]DE!F98</f>
        <v>+49 211 8618 3245</v>
      </c>
      <c r="G98" s="52">
        <f>[1]DE!G98</f>
        <v>0</v>
      </c>
      <c r="H98" s="52">
        <f>[1]DE!H98</f>
        <v>0</v>
      </c>
      <c r="I98" s="42">
        <f>[1]DE!I98</f>
        <v>0</v>
      </c>
    </row>
    <row r="99" spans="1:95" ht="25.5">
      <c r="A99" s="116" t="str">
        <f>[1]DE!A99</f>
        <v>Nordrhein-Westfalen</v>
      </c>
      <c r="B99" s="42" t="str">
        <f>[1]DE!B99</f>
        <v>Staatskanzlei, Ministerin für Bundes- und Europaangelegenheiten, IV C 2</v>
      </c>
      <c r="C99" s="42">
        <f>[1]DE!C99</f>
        <v>0</v>
      </c>
      <c r="D99" s="396" t="str">
        <f>[1]DE!D99</f>
        <v>IB</v>
      </c>
      <c r="E99" s="8">
        <f>[1]DE!E99</f>
        <v>0</v>
      </c>
      <c r="F99" s="53" t="str">
        <f>[1]DE!F99</f>
        <v>+49 211 837 1173</v>
      </c>
      <c r="G99" s="52">
        <f>[1]DE!G99</f>
        <v>0</v>
      </c>
      <c r="H99" s="52">
        <f>[1]DE!H99</f>
        <v>0</v>
      </c>
      <c r="I99" s="42">
        <f>[1]DE!I99</f>
        <v>0</v>
      </c>
    </row>
    <row r="100" spans="1:95" ht="25.5">
      <c r="A100" s="116" t="str">
        <f>[1]DE!A100</f>
        <v>Nordrhein-Westfalen</v>
      </c>
      <c r="B100" s="42" t="str">
        <f>[1]DE!B100</f>
        <v>Staatskanzlei, Ministerin für Bundes- und Europaangelegenheiten, IV C 2</v>
      </c>
      <c r="C100" s="42" t="str">
        <f>[1]DE!C100</f>
        <v xml:space="preserve"> </v>
      </c>
      <c r="D100" s="396" t="str">
        <f>[1]DE!D100</f>
        <v>IB</v>
      </c>
      <c r="E100" s="8">
        <f>[1]DE!E100</f>
        <v>0</v>
      </c>
      <c r="F100" s="53" t="str">
        <f>[1]DE!F100</f>
        <v>+49 211 837 1473</v>
      </c>
      <c r="G100" s="52">
        <f>[1]DE!G100</f>
        <v>0</v>
      </c>
      <c r="H100" s="52">
        <f>[1]DE!H100</f>
        <v>0</v>
      </c>
      <c r="I100" s="42">
        <f>[1]DE!I100</f>
        <v>0</v>
      </c>
    </row>
    <row r="101" spans="1:95" ht="25.5">
      <c r="A101" s="116" t="str">
        <f>[1]DE!A101</f>
        <v>Nordrhein-Westfalen</v>
      </c>
      <c r="B101" s="42" t="str">
        <f>[1]DE!B101</f>
        <v>Staatskanzlei, Ministerin für Bundes- und Europaangelegenheiten, IV C 2</v>
      </c>
      <c r="C101" s="42">
        <f>[1]DE!C101</f>
        <v>0</v>
      </c>
      <c r="D101" s="396" t="str">
        <f>[1]DE!D101</f>
        <v>IB</v>
      </c>
      <c r="E101" s="8">
        <f>[1]DE!E101</f>
        <v>0</v>
      </c>
      <c r="F101" s="53" t="str">
        <f>[1]DE!F101</f>
        <v>+49 211 837 1608</v>
      </c>
      <c r="G101" s="52">
        <f>[1]DE!G101</f>
        <v>0</v>
      </c>
      <c r="H101" s="52">
        <f>[1]DE!H101</f>
        <v>0</v>
      </c>
      <c r="I101" s="42">
        <f>[1]DE!I101</f>
        <v>0</v>
      </c>
    </row>
    <row r="102" spans="1:95" ht="25.5">
      <c r="A102" s="116" t="str">
        <f>[1]DE!A102</f>
        <v>Nordrhein-Westfalen</v>
      </c>
      <c r="B102" s="42" t="str">
        <f>[1]DE!B102</f>
        <v>Staatskanzlei, Ministerin für Bundes- und Europaangelegenheiten, IV C 2</v>
      </c>
      <c r="C102" s="42">
        <f>[1]DE!C102</f>
        <v>0</v>
      </c>
      <c r="D102" s="396" t="str">
        <f>[1]DE!D102</f>
        <v>IB</v>
      </c>
      <c r="E102" s="8">
        <f>[1]DE!E102</f>
        <v>0</v>
      </c>
      <c r="F102" s="53" t="str">
        <f>[1]DE!F102</f>
        <v>+49 211 837 1117</v>
      </c>
      <c r="G102" s="52">
        <f>[1]DE!G102</f>
        <v>0</v>
      </c>
      <c r="H102" s="52">
        <f>[1]DE!H102</f>
        <v>0</v>
      </c>
      <c r="I102" s="42">
        <f>[1]DE!I102</f>
        <v>0</v>
      </c>
    </row>
    <row r="103" spans="1:95" ht="25.5">
      <c r="A103" s="116" t="str">
        <f>[1]DE!A103</f>
        <v>Nordrhein-Westfalen</v>
      </c>
      <c r="B103" s="42" t="str">
        <f>[1]DE!B103</f>
        <v>Ministerium für Schule und Weiterbildung, 311</v>
      </c>
      <c r="C103" s="42">
        <f>[1]DE!C103</f>
        <v>0</v>
      </c>
      <c r="D103" s="396" t="str">
        <f>[1]DE!D103</f>
        <v>IB</v>
      </c>
      <c r="E103" s="8">
        <f>[1]DE!E103</f>
        <v>0</v>
      </c>
      <c r="F103" s="53" t="str">
        <f>[1]DE!F103</f>
        <v>+49 211 5867 40</v>
      </c>
      <c r="G103" s="52">
        <f>[1]DE!G103</f>
        <v>0</v>
      </c>
      <c r="H103" s="52">
        <f>[1]DE!H103</f>
        <v>0</v>
      </c>
      <c r="I103" s="42">
        <f>[1]DE!I103</f>
        <v>0</v>
      </c>
    </row>
    <row r="104" spans="1:95" ht="25.5">
      <c r="A104" s="116" t="str">
        <f>[1]DE!A104</f>
        <v>Nordrhein-Westfalen</v>
      </c>
      <c r="B104" s="42" t="str">
        <f>[1]DE!B104</f>
        <v>Ministerium für Schule und Weiterbildung, 311</v>
      </c>
      <c r="C104" s="42">
        <f>[1]DE!C104</f>
        <v>0</v>
      </c>
      <c r="D104" s="396" t="str">
        <f>[1]DE!D104</f>
        <v>IB</v>
      </c>
      <c r="E104" s="8">
        <f>[1]DE!E104</f>
        <v>0</v>
      </c>
      <c r="F104" s="53" t="str">
        <f>[1]DE!F104</f>
        <v>+49 212 5867 40</v>
      </c>
      <c r="G104" s="52">
        <f>[1]DE!G104</f>
        <v>0</v>
      </c>
      <c r="H104" s="52">
        <f>[1]DE!H104</f>
        <v>0</v>
      </c>
      <c r="I104" s="42">
        <f>[1]DE!I104</f>
        <v>0</v>
      </c>
    </row>
    <row r="105" spans="1:95" ht="25.5">
      <c r="A105" s="116" t="str">
        <f>[1]DE!A105</f>
        <v>Nordrhein-Westfalen</v>
      </c>
      <c r="B105" s="42" t="str">
        <f>[1]DE!B105</f>
        <v>Ministerium für Schule und Weiterbildung, 313</v>
      </c>
      <c r="C105" s="42">
        <f>[1]DE!C105</f>
        <v>0</v>
      </c>
      <c r="D105" s="396" t="str">
        <f>[1]DE!D105</f>
        <v>IB</v>
      </c>
      <c r="E105" s="8">
        <f>[1]DE!E105</f>
        <v>0</v>
      </c>
      <c r="F105" s="53" t="str">
        <f>[1]DE!F105</f>
        <v>+49 211 5867 40</v>
      </c>
      <c r="G105" s="52">
        <f>[1]DE!G105</f>
        <v>0</v>
      </c>
      <c r="H105" s="52">
        <f>[1]DE!H105</f>
        <v>0</v>
      </c>
      <c r="I105" s="42">
        <f>[1]DE!I105</f>
        <v>0</v>
      </c>
    </row>
    <row r="106" spans="1:95" ht="43.9" customHeight="1">
      <c r="A106" s="116" t="str">
        <f>[1]DE!A106</f>
        <v>Saarland</v>
      </c>
      <c r="B106" s="42" t="str">
        <f>[1]DE!B106</f>
        <v xml:space="preserve">Ministerium für Wirtschaft und Wissenschaft, Referat A/6 </v>
      </c>
      <c r="C106" s="42" t="str">
        <f>[1]DE!C106</f>
        <v>Ministry of Economic Affairs and Labour, Department A/6</v>
      </c>
      <c r="D106" s="396" t="str">
        <f>[1]DE!D106</f>
        <v>MA</v>
      </c>
      <c r="E106" s="8">
        <f>[1]DE!E106</f>
        <v>0</v>
      </c>
      <c r="F106" s="41" t="str">
        <f>[1]DE!F106</f>
        <v>+49 681 501 1659</v>
      </c>
      <c r="G106" s="44">
        <f>[1]DE!G106</f>
        <v>0</v>
      </c>
      <c r="H106" s="44">
        <f>[1]DE!H106</f>
        <v>0</v>
      </c>
      <c r="I106" s="42">
        <f>[1]DE!I106</f>
        <v>0</v>
      </c>
    </row>
    <row r="107" spans="1:95" ht="43.9" customHeight="1">
      <c r="A107" s="116" t="str">
        <f>[1]DE!A107</f>
        <v>Saarland</v>
      </c>
      <c r="B107" s="42" t="str">
        <f>[1]DE!B107</f>
        <v>Ministerium für Wirtschaft und Wissenschaft, Referat D/1</v>
      </c>
      <c r="C107" s="42" t="str">
        <f>[1]DE!C107</f>
        <v>Ministry of Economic Affairs and Labour, Programme planning, Department D/1</v>
      </c>
      <c r="D107" s="396" t="str">
        <f>[1]DE!D107</f>
        <v>MA</v>
      </c>
      <c r="E107" s="8">
        <f>[1]DE!E107</f>
        <v>0</v>
      </c>
      <c r="F107" s="41" t="str">
        <f>[1]DE!F107</f>
        <v>+49-681 501 4181</v>
      </c>
      <c r="G107" s="44">
        <f>[1]DE!G107</f>
        <v>0</v>
      </c>
      <c r="H107" s="44">
        <f>[1]DE!H107</f>
        <v>0</v>
      </c>
      <c r="I107" s="42">
        <f>[1]DE!I107</f>
        <v>0</v>
      </c>
    </row>
    <row r="108" spans="1:95" ht="43.9" customHeight="1">
      <c r="A108" s="116" t="str">
        <f>[1]DE!A108</f>
        <v>Saarland</v>
      </c>
      <c r="B108" s="42" t="str">
        <f>[1]DE!B108</f>
        <v>Ministerium für Justiz, Arbeit, Gesundheit und Soziales des Saarlandes, Referat AM 1 „Arbeitsmarktpolitik und Europäischer Sozialfonds, Arbeits- und Tarifrecht“</v>
      </c>
      <c r="C108" s="42" t="str">
        <f>[1]DE!C108</f>
        <v>Ministry for Justice, Employment, Health and Social Issues, Department AM 1</v>
      </c>
      <c r="D108" s="396" t="str">
        <f>[1]DE!D108</f>
        <v>MA</v>
      </c>
      <c r="E108" s="8">
        <f>[1]DE!E108</f>
        <v>0</v>
      </c>
      <c r="F108" s="41" t="str">
        <f>[1]DE!F108</f>
        <v>+49 681 501 3393</v>
      </c>
      <c r="G108" s="52">
        <f>[1]DE!G108</f>
        <v>0</v>
      </c>
      <c r="H108" s="52">
        <f>[1]DE!H108</f>
        <v>0</v>
      </c>
      <c r="I108" s="42">
        <f>[1]DE!I108</f>
        <v>0</v>
      </c>
    </row>
    <row r="109" spans="1:95" ht="43.9" customHeight="1">
      <c r="A109" s="116" t="str">
        <f>[1]DE!A109</f>
        <v>Saarland</v>
      </c>
      <c r="B109" s="42" t="str">
        <f>[1]DE!B109</f>
        <v>Ministerium für Justiz, Arbeit, Gesundheit und Soziales, Referat AM 2 – Arbeitsmarktförderung</v>
      </c>
      <c r="C109" s="42" t="str">
        <f>[1]DE!C109</f>
        <v>Ministry for Justice, Employment, Health and Social Issues, Department AM 2</v>
      </c>
      <c r="D109" s="396" t="str">
        <f>[1]DE!D109</f>
        <v>IB</v>
      </c>
      <c r="E109" s="8">
        <f>[1]DE!E109</f>
        <v>0</v>
      </c>
      <c r="F109" s="41">
        <f>[1]DE!F109</f>
        <v>0</v>
      </c>
      <c r="G109" s="52">
        <f>[1]DE!G109</f>
        <v>0</v>
      </c>
      <c r="H109" s="52">
        <f>[1]DE!H109</f>
        <v>0</v>
      </c>
      <c r="I109" s="99">
        <f>[1]DE!I109</f>
        <v>0</v>
      </c>
    </row>
    <row r="110" spans="1:95" ht="43.9" customHeight="1">
      <c r="A110" s="116" t="str">
        <f>[1]DE!A110</f>
        <v>Saarland</v>
      </c>
      <c r="B110" s="42" t="str">
        <f>[1]DE!B110</f>
        <v>Ministerium für Wirtschaft und Wissenschaft, Referat D/4 – Förderung von Weiterbildung und Qualifikation, grenzüberschreitende EUProgramme/
Saar-Lor-Lux</v>
      </c>
      <c r="C110" s="42" t="str">
        <f>[1]DE!C110</f>
        <v>Ministry of Economic Affairs and Labour, Department D/4</v>
      </c>
      <c r="D110" s="396" t="str">
        <f>[1]DE!D110</f>
        <v>IB</v>
      </c>
      <c r="E110" s="8">
        <f>[1]DE!E110</f>
        <v>0</v>
      </c>
      <c r="F110" s="41">
        <f>[1]DE!F110</f>
        <v>0</v>
      </c>
      <c r="G110" s="52">
        <f>[1]DE!G110</f>
        <v>0</v>
      </c>
      <c r="H110" s="52">
        <f>[1]DE!H110</f>
        <v>0</v>
      </c>
      <c r="I110" s="99">
        <f>[1]DE!I110</f>
        <v>0</v>
      </c>
    </row>
    <row r="111" spans="1:95" s="154" customFormat="1" ht="37.5">
      <c r="A111" s="161" t="str">
        <f>[1]DE!A111</f>
        <v>Brandenburg</v>
      </c>
      <c r="B111" s="129" t="str">
        <f>[1]DE!B111</f>
        <v>Ministerium der Justiz und für Europa und Verbraucherschutz des Landes Brandenburg, Referat IV.3</v>
      </c>
      <c r="C111" s="129">
        <f>[1]DE!C111</f>
        <v>0</v>
      </c>
      <c r="D111" s="325" t="str">
        <f>[1]DE!D111</f>
        <v>MA (INTERREG)</v>
      </c>
      <c r="E111" s="162">
        <f>[1]DE!E111</f>
        <v>0</v>
      </c>
      <c r="F111" s="163" t="str">
        <f>[1]DE!F111</f>
        <v>+49 331 866 1691 /
Heinrich-Mann-Allee 107
14473 Potsdam</v>
      </c>
      <c r="G111" s="164">
        <f>[1]DE!G111</f>
        <v>0</v>
      </c>
      <c r="H111" s="164">
        <f>[1]DE!H111</f>
        <v>0</v>
      </c>
      <c r="I111" s="165">
        <f>[1]DE!I111</f>
        <v>0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</row>
    <row r="112" spans="1:95" s="154" customFormat="1" ht="37.5">
      <c r="A112" s="161" t="str">
        <f>[1]DE!A112</f>
        <v>Brandenburg</v>
      </c>
      <c r="B112" s="129" t="str">
        <f>[1]DE!B112</f>
        <v>Ministerium für Wirtschaft und Energie des Landes Brandenburg, Referat 16</v>
      </c>
      <c r="C112" s="129" t="str">
        <f>[1]DE!C112</f>
        <v>Ministry for Economic Affairs and Energy of the Federal State of Brandenburg, Unit 16</v>
      </c>
      <c r="D112" s="325" t="str">
        <f>[1]DE!D112</f>
        <v>MA (EFRE)</v>
      </c>
      <c r="E112" s="162">
        <f>[1]DE!E112</f>
        <v>0</v>
      </c>
      <c r="F112" s="163" t="str">
        <f>[1]DE!F112</f>
        <v>+49 331 866 1713 /
Heinrich-Mann-Allee 107
14473 Potsdam</v>
      </c>
      <c r="G112" s="164">
        <f>[1]DE!G112</f>
        <v>0</v>
      </c>
      <c r="H112" s="164">
        <f>[1]DE!H112</f>
        <v>0</v>
      </c>
      <c r="I112" s="165">
        <f>[1]DE!I112</f>
        <v>0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</row>
    <row r="113" spans="1:95" s="154" customFormat="1" ht="37.5">
      <c r="A113" s="161" t="str">
        <f>[1]DE!A113</f>
        <v>Brandenburg</v>
      </c>
      <c r="B113" s="129" t="str">
        <f>[1]DE!B113</f>
        <v>Ministerium für Wirtschaft und Energie des Landes Brandenburg, Referat 21</v>
      </c>
      <c r="C113" s="129" t="str">
        <f>[1]DE!C113</f>
        <v>Ministry for Economic Affairs and Energy of the Federal State of Brandenburg, Unit 21</v>
      </c>
      <c r="D113" s="325" t="str">
        <f>[1]DE!D113</f>
        <v>IB</v>
      </c>
      <c r="E113" s="166">
        <f>[1]DE!E113</f>
        <v>0</v>
      </c>
      <c r="F113" s="129" t="str">
        <f>[1]DE!F113</f>
        <v xml:space="preserve"> +49 331 866 1711 /
Heinrich-Mann-Allee 107
14473 Potsdam</v>
      </c>
      <c r="G113" s="164">
        <f>[1]DE!G113</f>
        <v>0</v>
      </c>
      <c r="H113" s="164">
        <f>[1]DE!H113</f>
        <v>0</v>
      </c>
      <c r="I113" s="165">
        <f>[1]DE!I113</f>
        <v>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</row>
    <row r="114" spans="1:95" s="154" customFormat="1" ht="37.5">
      <c r="A114" s="161" t="str">
        <f>[1]DE!A114</f>
        <v>Brandenburg</v>
      </c>
      <c r="B114" s="129" t="str">
        <f>[1]DE!B114</f>
        <v>Ministerium für Wirtschaft und Energie des Landes Brandenburg, Referat 22</v>
      </c>
      <c r="C114" s="129" t="str">
        <f>[1]DE!C114</f>
        <v>Ministry for Economic Affairs and Energy of the Federal State of Brandenburg, Unit 22</v>
      </c>
      <c r="D114" s="325" t="str">
        <f>[1]DE!D114</f>
        <v>IB</v>
      </c>
      <c r="E114" s="166">
        <f>[1]DE!E114</f>
        <v>0</v>
      </c>
      <c r="F114" s="129" t="str">
        <f>[1]DE!F114</f>
        <v xml:space="preserve"> + 49 331 866 1774 /
Heinrich-Mann-Allee 107
14473 Potsdam</v>
      </c>
      <c r="G114" s="164">
        <f>[1]DE!G114</f>
        <v>0</v>
      </c>
      <c r="H114" s="164">
        <f>[1]DE!H114</f>
        <v>0</v>
      </c>
      <c r="I114" s="165">
        <f>[1]DE!I114</f>
        <v>0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</row>
    <row r="115" spans="1:95" s="154" customFormat="1" ht="37.5">
      <c r="A115" s="161" t="str">
        <f>[1]DE!A115</f>
        <v>Brandenburg</v>
      </c>
      <c r="B115" s="129" t="str">
        <f>[1]DE!B115</f>
        <v>Ministerium für Wirtschaft und Energie des Landes Brandenburg, Referat 25</v>
      </c>
      <c r="C115" s="129" t="str">
        <f>[1]DE!C115</f>
        <v>Ministry for Economic Affairs and Energy of the Federal State of Brandenburg, Unit 25</v>
      </c>
      <c r="D115" s="325" t="str">
        <f>[1]DE!D115</f>
        <v>IB</v>
      </c>
      <c r="E115" s="166">
        <f>[1]DE!E115</f>
        <v>0</v>
      </c>
      <c r="F115" s="129" t="str">
        <f>[1]DE!F115</f>
        <v xml:space="preserve"> + 49 331 866 1550 /
Heinrich-Mann-Allee 107
14473 Potsdam</v>
      </c>
      <c r="G115" s="164">
        <f>[1]DE!G115</f>
        <v>0</v>
      </c>
      <c r="H115" s="164">
        <f>[1]DE!H115</f>
        <v>0</v>
      </c>
      <c r="I115" s="165">
        <f>[1]DE!I115</f>
        <v>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</row>
    <row r="116" spans="1:95" s="154" customFormat="1" ht="37.5">
      <c r="A116" s="161" t="str">
        <f>[1]DE!A116</f>
        <v>Brandenburg</v>
      </c>
      <c r="B116" s="129" t="str">
        <f>[1]DE!B116</f>
        <v>Ministerium für Wirtschaft und Energie des Landes Brandenburg, Referat 26</v>
      </c>
      <c r="C116" s="129" t="str">
        <f>[1]DE!C116</f>
        <v>Ministry for Economic Affairs and Energy of the Federal State of Brandenburg, Unit 26</v>
      </c>
      <c r="D116" s="325" t="str">
        <f>[1]DE!D116</f>
        <v>IB</v>
      </c>
      <c r="E116" s="166">
        <f>[1]DE!E116</f>
        <v>0</v>
      </c>
      <c r="F116" s="129" t="str">
        <f>[1]DE!F116</f>
        <v xml:space="preserve"> + 49 331 866 1785 /
Heinrich-Mann-Allee 107
14473 Potsdam</v>
      </c>
      <c r="G116" s="164">
        <f>[1]DE!G116</f>
        <v>0</v>
      </c>
      <c r="H116" s="164">
        <f>[1]DE!H116</f>
        <v>0</v>
      </c>
      <c r="I116" s="165">
        <f>[1]DE!I116</f>
        <v>0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</row>
    <row r="117" spans="1:95" s="154" customFormat="1" ht="37.5">
      <c r="A117" s="161" t="str">
        <f>[1]DE!A117</f>
        <v>Brandenburg</v>
      </c>
      <c r="B117" s="129" t="str">
        <f>[1]DE!B117</f>
        <v>Ministerium für Wirtschaft und Energie des Landes Brandenburg, Referat 35</v>
      </c>
      <c r="C117" s="129" t="str">
        <f>[1]DE!C117</f>
        <v>Ministry for Economic Affairs and Energy of the Federal State of Brandenburg, Unit 35</v>
      </c>
      <c r="D117" s="325" t="str">
        <f>[1]DE!D117</f>
        <v>IB</v>
      </c>
      <c r="E117" s="166">
        <f>[1]DE!E117</f>
        <v>0</v>
      </c>
      <c r="F117" s="129" t="str">
        <f>[1]DE!F117</f>
        <v xml:space="preserve"> + 49 331 866 1576 /
Heinrich-Mann-Allee 107
14473 Potsdam</v>
      </c>
      <c r="G117" s="164">
        <f>[1]DE!G117</f>
        <v>0</v>
      </c>
      <c r="H117" s="164">
        <f>[1]DE!H117</f>
        <v>0</v>
      </c>
      <c r="I117" s="165">
        <f>[1]DE!I117</f>
        <v>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</row>
    <row r="118" spans="1:95" s="154" customFormat="1" ht="37.5">
      <c r="A118" s="161" t="str">
        <f>[1]DE!A118</f>
        <v>Brandenburg</v>
      </c>
      <c r="B118" s="129" t="str">
        <f>[1]DE!B118</f>
        <v>InvestitionsBank des Landes Brandenburg, Referat 605</v>
      </c>
      <c r="C118" s="129" t="str">
        <f>[1]DE!C118</f>
        <v>InvestitionsBank des Landes Brandenburg, Unit 605</v>
      </c>
      <c r="D118" s="325" t="str">
        <f>[1]DE!D118</f>
        <v>IB</v>
      </c>
      <c r="E118" s="166">
        <f>[1]DE!E118</f>
        <v>0</v>
      </c>
      <c r="F118" s="167" t="str">
        <f>[1]DE!F118</f>
        <v>+49 331 660 1250 /
Steinstraße 104-106
14480 Potsdam</v>
      </c>
      <c r="G118" s="164">
        <f>[1]DE!G118</f>
        <v>0</v>
      </c>
      <c r="H118" s="164">
        <f>[1]DE!H118</f>
        <v>0</v>
      </c>
      <c r="I118" s="165">
        <f>[1]DE!I118</f>
        <v>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</row>
    <row r="119" spans="1:95" s="154" customFormat="1" ht="37.5">
      <c r="A119" s="161" t="str">
        <f>[1]DE!A119</f>
        <v>Brandenburg</v>
      </c>
      <c r="B119" s="129" t="str">
        <f>[1]DE!B119</f>
        <v>Ministerium für Infrastruktur und Landesplanung des Landes Brandenburg, Referat 11</v>
      </c>
      <c r="C119" s="129">
        <f>[1]DE!C119</f>
        <v>0</v>
      </c>
      <c r="D119" s="325" t="str">
        <f>[1]DE!D119</f>
        <v>IB</v>
      </c>
      <c r="E119" s="166">
        <f>[1]DE!E119</f>
        <v>0</v>
      </c>
      <c r="F119" s="167" t="str">
        <f>[1]DE!F119</f>
        <v xml:space="preserve"> +49 331 866 8034 /
Henning-von-Treskow-Straße 2-9
14467 Potsdam</v>
      </c>
      <c r="G119" s="164">
        <f>[1]DE!G119</f>
        <v>0</v>
      </c>
      <c r="H119" s="164">
        <f>[1]DE!H119</f>
        <v>0</v>
      </c>
      <c r="I119" s="165">
        <f>[1]DE!I119</f>
        <v>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</row>
    <row r="120" spans="1:95" s="154" customFormat="1" ht="62.45">
      <c r="A120" s="161" t="str">
        <f>[1]DE!A120</f>
        <v>Brandenburg</v>
      </c>
      <c r="B120" s="129" t="str">
        <f>[1]DE!B120</f>
        <v>Ministerium für Wissenschaft, Forschung und Kultur Land Brandenburg, Stabstelle Internationales und EU-Angelegenheiten</v>
      </c>
      <c r="C120" s="129" t="str">
        <f>[1]DE!C120</f>
        <v>Ministry of Science, Research and Culture of the Federal State of Brandenburg</v>
      </c>
      <c r="D120" s="325" t="str">
        <f>[1]DE!D120</f>
        <v>IB</v>
      </c>
      <c r="E120" s="166">
        <f>[1]DE!E120</f>
        <v>0</v>
      </c>
      <c r="F120" s="129" t="str">
        <f>[1]DE!F120</f>
        <v xml:space="preserve"> + 49 331 866 4570 /
Dortustr. 36
14467 Potsdam </v>
      </c>
      <c r="G120" s="164">
        <f>[1]DE!G120</f>
        <v>0</v>
      </c>
      <c r="H120" s="164">
        <f>[1]DE!H120</f>
        <v>0</v>
      </c>
      <c r="I120" s="165">
        <f>[1]DE!I120</f>
        <v>0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</row>
    <row r="121" spans="1:95" s="154" customFormat="1" ht="37.5">
      <c r="A121" s="161" t="str">
        <f>[1]DE!A121</f>
        <v>Brandenburg</v>
      </c>
      <c r="B121" s="129" t="str">
        <f>[1]DE!B121</f>
        <v>Ministerium für Wissenschaft, Forschung und Kultur Land Brandenburg, Referat 15</v>
      </c>
      <c r="C121" s="129" t="str">
        <f>[1]DE!C121</f>
        <v>Ministry of Science, Research and Culture of the Federal State of Brandenburg, Unit 15</v>
      </c>
      <c r="D121" s="325" t="str">
        <f>[1]DE!D121</f>
        <v>IB</v>
      </c>
      <c r="E121" s="166">
        <f>[1]DE!E121</f>
        <v>0</v>
      </c>
      <c r="F121" s="129" t="str">
        <f>[1]DE!F121</f>
        <v xml:space="preserve"> + 49 331 866 4650 /
Dortustr. 36
14467 Potsdam </v>
      </c>
      <c r="G121" s="164">
        <f>[1]DE!G121</f>
        <v>0</v>
      </c>
      <c r="H121" s="164">
        <f>[1]DE!H121</f>
        <v>0</v>
      </c>
      <c r="I121" s="165">
        <f>[1]DE!I121</f>
        <v>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</row>
    <row r="122" spans="1:95" s="154" customFormat="1" ht="37.5">
      <c r="A122" s="161" t="str">
        <f>[1]DE!A122</f>
        <v>Brandenburg</v>
      </c>
      <c r="B122" s="129" t="str">
        <f>[1]DE!B122</f>
        <v>Ministerium für Ländliche Entwicklung, Umwelt und Landeswirtschaft des Landes Brandenburg, Abteilung 2</v>
      </c>
      <c r="C122" s="129">
        <f>[1]DE!C122</f>
        <v>0</v>
      </c>
      <c r="D122" s="325" t="str">
        <f>[1]DE!D122</f>
        <v>IB</v>
      </c>
      <c r="E122" s="166">
        <f>[1]DE!E122</f>
        <v>0</v>
      </c>
      <c r="F122" s="129" t="str">
        <f>[1]DE!F122</f>
        <v xml:space="preserve"> +49 331 866 7131 /
Henning-von-Tresckow-Str. 2-13,14467 Potsdam</v>
      </c>
      <c r="G122" s="164">
        <f>[1]DE!G122</f>
        <v>0</v>
      </c>
      <c r="H122" s="164">
        <f>[1]DE!H122</f>
        <v>0</v>
      </c>
      <c r="I122" s="165">
        <f>[1]DE!I122</f>
        <v>0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</row>
    <row r="123" spans="1:95" s="154" customFormat="1" ht="37.5">
      <c r="A123" s="161" t="str">
        <f>[1]DE!A123</f>
        <v>Brandenburg</v>
      </c>
      <c r="B123" s="129" t="str">
        <f>[1]DE!B123</f>
        <v>Ministerium für Ländliche Entwicklung, Umwelt und Landeswirtschaft des Landes Brandenburg, Referat 13</v>
      </c>
      <c r="C123" s="129">
        <f>[1]DE!C123</f>
        <v>0</v>
      </c>
      <c r="D123" s="325" t="str">
        <f>[1]DE!D123</f>
        <v>MA (ELER)</v>
      </c>
      <c r="E123" s="166">
        <f>[1]DE!E123</f>
        <v>0</v>
      </c>
      <c r="F123" s="129" t="str">
        <f>[1]DE!F123</f>
        <v xml:space="preserve"> +49 331 866 7701 /
Henning-von-Tresckow-Str. 2-13,14467 Potsdam</v>
      </c>
      <c r="G123" s="164">
        <f>[1]DE!G123</f>
        <v>0</v>
      </c>
      <c r="H123" s="164">
        <f>[1]DE!H123</f>
        <v>0</v>
      </c>
      <c r="I123" s="165">
        <f>[1]DE!I123</f>
        <v>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</row>
    <row r="124" spans="1:95" s="154" customFormat="1" ht="37.5">
      <c r="A124" s="161" t="str">
        <f>[1]DE!A124</f>
        <v>Brandenburg</v>
      </c>
      <c r="B124" s="129" t="str">
        <f>[1]DE!B124</f>
        <v>Ministerium für Ländliche Entwicklung, Umwelt und Landeswirtschaft des Landes Brandenburg, Referat 52</v>
      </c>
      <c r="C124" s="129">
        <f>[1]DE!C124</f>
        <v>0</v>
      </c>
      <c r="D124" s="325" t="str">
        <f>[1]DE!D124</f>
        <v>IB</v>
      </c>
      <c r="E124" s="166">
        <f>[1]DE!E124</f>
        <v>0</v>
      </c>
      <c r="F124" s="129" t="str">
        <f>[1]DE!F124</f>
        <v xml:space="preserve"> +49 331 866 7306 /
Henning-von-Tresckow-Str. 2-13,14467 Potsdam</v>
      </c>
      <c r="G124" s="164">
        <f>[1]DE!G124</f>
        <v>0</v>
      </c>
      <c r="H124" s="164">
        <f>[1]DE!H124</f>
        <v>0</v>
      </c>
      <c r="I124" s="165">
        <f>[1]DE!I124</f>
        <v>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</row>
    <row r="125" spans="1:95" s="154" customFormat="1" ht="37.5">
      <c r="A125" s="161" t="str">
        <f>[1]DE!A125</f>
        <v>Brandenburg</v>
      </c>
      <c r="B125" s="129" t="str">
        <f>[1]DE!B125</f>
        <v>Ministerium für Bildung, Jugend und Sport Land Brandenburg, Referat 21</v>
      </c>
      <c r="C125" s="129" t="str">
        <f>[1]DE!C125</f>
        <v>Ministry of Education, Youth and Sport of the Federal State of Brandenburg, Unit 21</v>
      </c>
      <c r="D125" s="325" t="str">
        <f>[1]DE!D125</f>
        <v>IB</v>
      </c>
      <c r="E125" s="166">
        <f>[1]DE!E125</f>
        <v>0</v>
      </c>
      <c r="F125" s="129" t="str">
        <f>[1]DE!F125</f>
        <v xml:space="preserve"> +49 331 866 3717 /
Heinrich-Mann-Allee 107
14473 Potsdam</v>
      </c>
      <c r="G125" s="164">
        <f>[1]DE!G125</f>
        <v>0</v>
      </c>
      <c r="H125" s="164">
        <f>[1]DE!H125</f>
        <v>0</v>
      </c>
      <c r="I125" s="165">
        <f>[1]DE!I125</f>
        <v>0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</row>
    <row r="126" spans="1:95" s="154" customFormat="1" ht="37.5">
      <c r="A126" s="161" t="str">
        <f>[1]DE!A126</f>
        <v>Brandenburg</v>
      </c>
      <c r="B126" s="129" t="str">
        <f>[1]DE!B126</f>
        <v>Ministerium des Innern und für Kommunales des Landes Brandenburg, Referat 22</v>
      </c>
      <c r="C126" s="129">
        <f>[1]DE!C126</f>
        <v>0</v>
      </c>
      <c r="D126" s="325" t="str">
        <f>[1]DE!D126</f>
        <v>IB</v>
      </c>
      <c r="E126" s="166">
        <f>[1]DE!E126</f>
        <v>0</v>
      </c>
      <c r="F126" s="129" t="str">
        <f>[1]DE!F126</f>
        <v xml:space="preserve"> +49 331 866 2221 /
Henning-von-Tresckow-Str. 9-13
14467 Potsdam </v>
      </c>
      <c r="G126" s="164">
        <f>[1]DE!G126</f>
        <v>0</v>
      </c>
      <c r="H126" s="164">
        <f>[1]DE!H126</f>
        <v>0</v>
      </c>
      <c r="I126" s="165">
        <f>[1]DE!I126</f>
        <v>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</row>
    <row r="127" spans="1:95" s="154" customFormat="1" ht="37.5">
      <c r="A127" s="161" t="str">
        <f>[1]DE!A127</f>
        <v>Brandenburg</v>
      </c>
      <c r="B127" s="129" t="str">
        <f>[1]DE!B127</f>
        <v>Ministerium für Arbeit, Soziales, Gesundheit, Frauen und Familie des Landes Brandenburg, Referat 32</v>
      </c>
      <c r="C127" s="129" t="str">
        <f>[1]DE!C127</f>
        <v>Ministry of Labour, Social Affairs, Health, Women and Family, Unit 32</v>
      </c>
      <c r="D127" s="325" t="str">
        <f>[1]DE!D127</f>
        <v>IB</v>
      </c>
      <c r="E127" s="166">
        <f>[1]DE!E127</f>
        <v>0</v>
      </c>
      <c r="F127" s="168" t="str">
        <f>[1]DE!F127</f>
        <v>+49 331 866 5350 /
Heinrich-Mann-Allee 103
14473 Potsdam</v>
      </c>
      <c r="G127" s="164">
        <f>[1]DE!G127</f>
        <v>0</v>
      </c>
      <c r="H127" s="164">
        <f>[1]DE!H127</f>
        <v>0</v>
      </c>
      <c r="I127" s="165">
        <f>[1]DE!I127</f>
        <v>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</row>
    <row r="128" spans="1:95" s="154" customFormat="1" ht="37.5">
      <c r="A128" s="161" t="str">
        <f>[1]DE!A128</f>
        <v>Brandenburg</v>
      </c>
      <c r="B128" s="129" t="str">
        <f>[1]DE!B128</f>
        <v>Ministerium für Arbeit, Soziales, Gesundheit, Frauen und Familie des Landes Brandenburg, Referat 34 A</v>
      </c>
      <c r="C128" s="129" t="str">
        <f>[1]DE!C128</f>
        <v>Ministry of Labour, Social Affairs, Health, Women and Family, Unit 34 A</v>
      </c>
      <c r="D128" s="325" t="str">
        <f>[1]DE!D128</f>
        <v>MA (ESF)</v>
      </c>
      <c r="E128" s="166">
        <f>[1]DE!E128</f>
        <v>0</v>
      </c>
      <c r="F128" s="129" t="str">
        <f>[1]DE!F128</f>
        <v xml:space="preserve"> +49 331 866 5340 /
Henning-von-Tresckow-Str. 2-13,14467 Potsdam</v>
      </c>
      <c r="G128" s="164">
        <f>[1]DE!G128</f>
        <v>0</v>
      </c>
      <c r="H128" s="164">
        <f>[1]DE!H128</f>
        <v>0</v>
      </c>
      <c r="I128" s="165">
        <f>[1]DE!I128</f>
        <v>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</row>
    <row r="129" spans="1:95" s="154" customFormat="1" ht="37.5">
      <c r="A129" s="161" t="str">
        <f>[1]DE!A129</f>
        <v>Brandenburg</v>
      </c>
      <c r="B129" s="129" t="str">
        <f>[1]DE!B129</f>
        <v>Staatskanzlei des Landes Brandenburg, Referat 46</v>
      </c>
      <c r="C129" s="129" t="str">
        <f>[1]DE!C129</f>
        <v>State Chancellery of the Federal State of Brandenburg, Unit 46</v>
      </c>
      <c r="D129" s="325" t="str">
        <f>[1]DE!D129</f>
        <v>IB</v>
      </c>
      <c r="E129" s="166">
        <f>[1]DE!E129</f>
        <v>0</v>
      </c>
      <c r="F129" s="167" t="str">
        <f>[1]DE!F129</f>
        <v>+49 331 8661468 /
Heinrich-Mann-Allee 107
14473 Potsdam</v>
      </c>
      <c r="G129" s="164">
        <f>[1]DE!G129</f>
        <v>0</v>
      </c>
      <c r="H129" s="164">
        <f>[1]DE!H129</f>
        <v>0</v>
      </c>
      <c r="I129" s="165">
        <f>[1]DE!I129</f>
        <v>0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</row>
    <row r="130" spans="1:95" s="83" customFormat="1" ht="40.9" customHeight="1">
      <c r="A130" s="116" t="str">
        <f>[1]DE!A130</f>
        <v>Bremen</v>
      </c>
      <c r="B130" s="12" t="str">
        <f>[1]DE!B130</f>
        <v>Senator für Wirtschaft, Arbeit und Häfen</v>
      </c>
      <c r="C130" s="12" t="str">
        <f>[1]DE!C130</f>
        <v>Senator for Economic Affairs, Employment and Ports</v>
      </c>
      <c r="D130" s="125" t="str">
        <f>[1]DE!D130</f>
        <v>MA</v>
      </c>
      <c r="E130" s="13">
        <f>[1]DE!E130</f>
        <v>0</v>
      </c>
      <c r="F130" s="119" t="str">
        <f>[1]DE!F130</f>
        <v>+49 421 361 2574</v>
      </c>
      <c r="G130" s="52">
        <f>[1]DE!G130</f>
        <v>0</v>
      </c>
      <c r="H130" s="52">
        <f>[1]DE!H130</f>
        <v>0</v>
      </c>
      <c r="I130" s="42">
        <f>[1]DE!I130</f>
        <v>0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</row>
    <row r="131" spans="1:95" s="83" customFormat="1" ht="40.9" customHeight="1">
      <c r="A131" s="116" t="str">
        <f>[1]DE!A131</f>
        <v>Bremen</v>
      </c>
      <c r="B131" s="12" t="str">
        <f>[1]DE!B131</f>
        <v>Senator für Wirtschaft, Arbeit und Häfen</v>
      </c>
      <c r="C131" s="12" t="str">
        <f>[1]DE!C131</f>
        <v>Senator for Economic Affairs, Employment and Ports</v>
      </c>
      <c r="D131" s="125" t="str">
        <f>[1]DE!D131</f>
        <v>MA</v>
      </c>
      <c r="E131" s="118">
        <f>[1]DE!E131</f>
        <v>0</v>
      </c>
      <c r="F131" s="119" t="str">
        <f>[1]DE!F131</f>
        <v>+49 421 361 8843</v>
      </c>
      <c r="G131" s="52">
        <f>[1]DE!G131</f>
        <v>0</v>
      </c>
      <c r="H131" s="52">
        <f>[1]DE!H131</f>
        <v>0</v>
      </c>
      <c r="I131" s="42">
        <f>[1]DE!I131</f>
        <v>0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</row>
    <row r="132" spans="1:95" s="83" customFormat="1" ht="40.9" customHeight="1">
      <c r="A132" s="116" t="str">
        <f>[1]DE!A132</f>
        <v>Bremen</v>
      </c>
      <c r="B132" s="12" t="str">
        <f>[1]DE!B132</f>
        <v>Senator für Wirtschaft, Arbeit und Häfen</v>
      </c>
      <c r="C132" s="12" t="str">
        <f>[1]DE!C132</f>
        <v>Senator for Economic Affairs, Employment and Ports</v>
      </c>
      <c r="D132" s="125" t="str">
        <f>[1]DE!D132</f>
        <v>IB</v>
      </c>
      <c r="E132" s="169">
        <f>[1]DE!E132</f>
        <v>0</v>
      </c>
      <c r="F132" s="119" t="str">
        <f>[1]DE!F132</f>
        <v>+49 421 361 8566</v>
      </c>
      <c r="G132" s="52">
        <f>[1]DE!G132</f>
        <v>0</v>
      </c>
      <c r="H132" s="52">
        <f>[1]DE!H132</f>
        <v>0</v>
      </c>
      <c r="I132" s="42">
        <f>[1]DE!I132</f>
        <v>0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</row>
    <row r="133" spans="1:95" s="83" customFormat="1" ht="40.9" customHeight="1">
      <c r="A133" s="116" t="str">
        <f>[1]DE!A133</f>
        <v>Bremen</v>
      </c>
      <c r="B133" s="12" t="str">
        <f>[1]DE!B133</f>
        <v>Senatorin für Bildung und Wissenschaft</v>
      </c>
      <c r="C133" s="12" t="str">
        <f>[1]DE!C133</f>
        <v>Senator for Economic Affairs, Employment and Ports</v>
      </c>
      <c r="D133" s="125" t="str">
        <f>[1]DE!D133</f>
        <v>IB</v>
      </c>
      <c r="E133" s="169">
        <f>[1]DE!E133</f>
        <v>0</v>
      </c>
      <c r="F133" s="119" t="str">
        <f>[1]DE!F133</f>
        <v>+49 421 361 8090</v>
      </c>
      <c r="G133" s="52">
        <f>[1]DE!G133</f>
        <v>0</v>
      </c>
      <c r="H133" s="52">
        <f>[1]DE!H133</f>
        <v>0</v>
      </c>
      <c r="I133" s="42">
        <f>[1]DE!I133</f>
        <v>0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</row>
    <row r="134" spans="1:95" ht="65.099999999999994" customHeight="1">
      <c r="A134" s="116" t="str">
        <f>[1]DE!A134</f>
        <v>Hamburg</v>
      </c>
      <c r="B134" s="42" t="str">
        <f>[1]DE!B134</f>
        <v>Behörde für Wirtschaft, Verkehr und Innovation</v>
      </c>
      <c r="C134" s="42" t="str">
        <f>[1]DE!C134</f>
        <v>Hamburg Ministry of Economy, Transportation and Innovation</v>
      </c>
      <c r="D134" s="396" t="str">
        <f>[1]DE!D134</f>
        <v>MA</v>
      </c>
      <c r="E134" s="96">
        <f>[1]DE!E134</f>
        <v>0</v>
      </c>
      <c r="F134" s="41" t="str">
        <f>[1]DE!F134</f>
        <v>+49 40 42841 1315</v>
      </c>
      <c r="G134" s="52">
        <f>[1]DE!G134</f>
        <v>0</v>
      </c>
      <c r="H134" s="52">
        <f>[1]DE!H134</f>
        <v>0</v>
      </c>
      <c r="I134" s="43">
        <f>[1]DE!I134</f>
        <v>0</v>
      </c>
    </row>
    <row r="135" spans="1:95" ht="65.099999999999994" customHeight="1">
      <c r="A135" s="116" t="str">
        <f>[1]DE!A135</f>
        <v>Hamburg</v>
      </c>
      <c r="B135" s="42" t="str">
        <f>[1]DE!B135</f>
        <v>Behörde für Wirtschaft, Verkehr und Innovation</v>
      </c>
      <c r="C135" s="42" t="str">
        <f>[1]DE!C135</f>
        <v>Hamburg Ministry of Economy, Transportation and Innovation</v>
      </c>
      <c r="D135" s="396" t="str">
        <f>[1]DE!D135</f>
        <v>IB</v>
      </c>
      <c r="E135" s="96">
        <f>[1]DE!E135</f>
        <v>0</v>
      </c>
      <c r="F135" s="41" t="str">
        <f>[1]DE!F135</f>
        <v>+49 40 42841 2615</v>
      </c>
      <c r="G135" s="52">
        <f>[1]DE!G135</f>
        <v>0</v>
      </c>
      <c r="H135" s="52">
        <f>[1]DE!H135</f>
        <v>0</v>
      </c>
      <c r="I135" s="42">
        <f>[1]DE!I135</f>
        <v>0</v>
      </c>
    </row>
    <row r="136" spans="1:95" ht="64.900000000000006" customHeight="1">
      <c r="A136" s="116" t="str">
        <f>[1]DE!A136</f>
        <v>Hamburg</v>
      </c>
      <c r="B136" s="42" t="str">
        <f>[1]DE!B136</f>
        <v>Behörde für Wirtschaft, Verkehr und Innovation</v>
      </c>
      <c r="C136" s="42" t="str">
        <f>[1]DE!C136</f>
        <v>Hamburg Ministry of Economy, Transportation and Innovation</v>
      </c>
      <c r="D136" s="396" t="str">
        <f>[1]DE!D136</f>
        <v>IB</v>
      </c>
      <c r="E136" s="96">
        <f>[1]DE!E136</f>
        <v>0</v>
      </c>
      <c r="F136" s="41" t="str">
        <f>[1]DE!F136</f>
        <v>+49 40 42841 1565</v>
      </c>
      <c r="G136" s="52">
        <f>[1]DE!G136</f>
        <v>0</v>
      </c>
      <c r="H136" s="52">
        <f>[1]DE!H136</f>
        <v>0</v>
      </c>
      <c r="I136" s="42">
        <f>[1]DE!I136</f>
        <v>0</v>
      </c>
    </row>
    <row r="137" spans="1:95" ht="64.900000000000006" customHeight="1">
      <c r="A137" s="116" t="str">
        <f>[1]DE!A137</f>
        <v>Hamburg</v>
      </c>
      <c r="B137" s="42" t="str">
        <f>[1]DE!B137</f>
        <v>Senatskanzlei</v>
      </c>
      <c r="C137" s="42" t="str">
        <f>[1]DE!C137</f>
        <v>Free and Hanseatic City of Hamburg, Senate Chancellery</v>
      </c>
      <c r="D137" s="396">
        <f>[1]DE!D137</f>
        <v>0</v>
      </c>
      <c r="E137" s="96">
        <f>[1]DE!E137</f>
        <v>0</v>
      </c>
      <c r="F137" s="41" t="str">
        <f>[1]DE!F137</f>
        <v>+49 40 42831 2656</v>
      </c>
      <c r="G137" s="52">
        <f>[1]DE!G137</f>
        <v>0</v>
      </c>
      <c r="H137" s="52">
        <f>[1]DE!H137</f>
        <v>0</v>
      </c>
      <c r="I137" s="42">
        <f>[1]DE!I137</f>
        <v>0</v>
      </c>
    </row>
    <row r="138" spans="1:95" ht="64.900000000000006" customHeight="1">
      <c r="A138" s="116" t="str">
        <f>[1]DE!A138</f>
        <v>Hamburg</v>
      </c>
      <c r="B138" s="42" t="str">
        <f>[1]DE!B138</f>
        <v>Senatskanzlei</v>
      </c>
      <c r="C138" s="42" t="str">
        <f>[1]DE!C138</f>
        <v>Free and Hanseatic City of Hamburg, Senate Chancellery</v>
      </c>
      <c r="D138" s="396">
        <f>[1]DE!D138</f>
        <v>0</v>
      </c>
      <c r="E138" s="96">
        <f>[1]DE!E138</f>
        <v>0</v>
      </c>
      <c r="F138" s="41" t="str">
        <f>[1]DE!F138</f>
        <v>+49 40 42831 2652</v>
      </c>
      <c r="G138" s="52">
        <f>[1]DE!G138</f>
        <v>0</v>
      </c>
      <c r="H138" s="52">
        <f>[1]DE!H138</f>
        <v>0</v>
      </c>
      <c r="I138" s="42">
        <f>[1]DE!I138</f>
        <v>0</v>
      </c>
    </row>
    <row r="139" spans="1:95" s="83" customFormat="1" ht="56.45" customHeight="1">
      <c r="A139" s="116" t="str">
        <f>[1]DE!A139</f>
        <v>Sachsen-Anhalt</v>
      </c>
      <c r="B139" s="42" t="str">
        <f>[1]DE!B139</f>
        <v>Ministerium der Finanzen des Landes Sachsen-Anhalt, EU-VB</v>
      </c>
      <c r="C139" s="42" t="str">
        <f>[1]DE!C139</f>
        <v>Ministry of Finance</v>
      </c>
      <c r="D139" s="396" t="str">
        <f>[1]DE!D139</f>
        <v>MA</v>
      </c>
      <c r="E139" s="96">
        <f>[1]DE!E139</f>
        <v>0</v>
      </c>
      <c r="F139" s="41" t="str">
        <f>[1]DE!F139</f>
        <v>+49 391 5671481</v>
      </c>
      <c r="G139" s="52">
        <f>[1]DE!G139</f>
        <v>0</v>
      </c>
      <c r="H139" s="52">
        <f>[1]DE!H139</f>
        <v>0</v>
      </c>
      <c r="I139" s="42">
        <f>[1]DE!I139</f>
        <v>0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</row>
    <row r="140" spans="1:95" s="83" customFormat="1" ht="56.25" customHeight="1">
      <c r="A140" s="116" t="str">
        <f>[1]DE!A140</f>
        <v>Sachsen-Anhalt</v>
      </c>
      <c r="B140" s="42" t="str">
        <f>[1]DE!B140</f>
        <v>Ministerium für Wissenschaft und Wirtschaft des Landes Sachsen-Anhalt, 24</v>
      </c>
      <c r="C140" s="42" t="str">
        <f>[1]DE!C140</f>
        <v xml:space="preserve">Ministry of Sciences and Economical Affairs, Saxony-Anhalt </v>
      </c>
      <c r="D140" s="396" t="str">
        <f>[1]DE!D140</f>
        <v>OTHER RELEVANT BODY</v>
      </c>
      <c r="E140" s="96">
        <f>[1]DE!E140</f>
        <v>0</v>
      </c>
      <c r="F140" s="54" t="str">
        <f>[1]DE!F140</f>
        <v>+49 391 5674452</v>
      </c>
      <c r="G140" s="52">
        <f>[1]DE!G140</f>
        <v>0</v>
      </c>
      <c r="H140" s="52">
        <f>[1]DE!H140</f>
        <v>0</v>
      </c>
      <c r="I140" s="42">
        <f>[1]DE!I140</f>
        <v>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</row>
    <row r="141" spans="1:95" s="83" customFormat="1" ht="56.25" customHeight="1">
      <c r="A141" s="116" t="str">
        <f>[1]DE!A141</f>
        <v>Sachsen-Anhalt</v>
      </c>
      <c r="B141" s="42" t="str">
        <f>[1]DE!B141</f>
        <v>Ministerium für Wissenschaft und Wirtschaft des Landes Sachsen-Anhalt, 21</v>
      </c>
      <c r="C141" s="42" t="str">
        <f>[1]DE!C141</f>
        <v xml:space="preserve">Ministry of Sciences and Economical Affairs, Saxony-Anhalt </v>
      </c>
      <c r="D141" s="396" t="str">
        <f>[1]DE!D141</f>
        <v>OTHER RELEVANT BODY</v>
      </c>
      <c r="E141" s="96">
        <f>[1]DE!E141</f>
        <v>0</v>
      </c>
      <c r="F141" s="54" t="str">
        <f>[1]DE!F141</f>
        <v>+49 391 5674480</v>
      </c>
      <c r="G141" s="52">
        <f>[1]DE!G141</f>
        <v>0</v>
      </c>
      <c r="H141" s="52">
        <f>[1]DE!H141</f>
        <v>0</v>
      </c>
      <c r="I141" s="42">
        <f>[1]DE!I141</f>
        <v>0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</row>
    <row r="142" spans="1:95" s="83" customFormat="1" ht="56.25" customHeight="1">
      <c r="A142" s="116" t="str">
        <f>[1]DE!A142</f>
        <v>Sachsen-Anhalt</v>
      </c>
      <c r="B142" s="42" t="str">
        <f>[1]DE!B142</f>
        <v xml:space="preserve">Ministerium für Wissenschaft und Wirtschaft des Landes Sachsen-Anhalt, </v>
      </c>
      <c r="C142" s="42" t="str">
        <f>[1]DE!C142</f>
        <v xml:space="preserve">Ministry of Sciences and Economical Affairs, Saxony-Anhalt </v>
      </c>
      <c r="D142" s="396" t="str">
        <f>[1]DE!D142</f>
        <v>OTHER RELEVANT BODY</v>
      </c>
      <c r="E142" s="96">
        <f>[1]DE!E142</f>
        <v>0</v>
      </c>
      <c r="F142" s="54" t="str">
        <f>[1]DE!F142</f>
        <v>+49 391 5674337</v>
      </c>
      <c r="G142" s="52">
        <f>[1]DE!G142</f>
        <v>0</v>
      </c>
      <c r="H142" s="52">
        <f>[1]DE!H142</f>
        <v>0</v>
      </c>
      <c r="I142" s="42">
        <f>[1]DE!I142</f>
        <v>0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</row>
    <row r="143" spans="1:95" s="83" customFormat="1" ht="56.25" customHeight="1">
      <c r="A143" s="116" t="str">
        <f>[1]DE!A143</f>
        <v>Sachsen-Anhalt</v>
      </c>
      <c r="B143" s="42" t="str">
        <f>[1]DE!B143</f>
        <v>Ministerium für Wissenschaft und Wirtschaft des Landes Sachsen-Anhalt, 43</v>
      </c>
      <c r="C143" s="42" t="str">
        <f>[1]DE!C143</f>
        <v xml:space="preserve">Ministry of Sciences and Economical Affairs, Saxony-Anhalt </v>
      </c>
      <c r="D143" s="396" t="str">
        <f>[1]DE!D143</f>
        <v>OTHER RELEVANT BODY</v>
      </c>
      <c r="E143" s="96">
        <f>[1]DE!E143</f>
        <v>0</v>
      </c>
      <c r="F143" s="54" t="str">
        <f>[1]DE!F143</f>
        <v>+49 391 5674433</v>
      </c>
      <c r="G143" s="52">
        <f>[1]DE!G143</f>
        <v>0</v>
      </c>
      <c r="H143" s="52">
        <f>[1]DE!H143</f>
        <v>0</v>
      </c>
      <c r="I143" s="42">
        <f>[1]DE!I143</f>
        <v>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</row>
    <row r="144" spans="1:95" s="83" customFormat="1" ht="56.25" customHeight="1">
      <c r="A144" s="116" t="str">
        <f>[1]DE!A144</f>
        <v>Sachsen-Anhalt</v>
      </c>
      <c r="B144" s="42" t="str">
        <f>[1]DE!B144</f>
        <v>Ministerium für Arbeit und Soziales des Landes Sachsen-Anhalt, 54</v>
      </c>
      <c r="C144" s="42" t="str">
        <f>[1]DE!C144</f>
        <v xml:space="preserve">Ministry of Labour and Social Affairs, Saxony-Anhalt </v>
      </c>
      <c r="D144" s="396" t="str">
        <f>[1]DE!D144</f>
        <v>OTHER RELEVANT BODY</v>
      </c>
      <c r="E144" s="96">
        <f>[1]DE!E144</f>
        <v>0</v>
      </c>
      <c r="F144" s="54" t="str">
        <f>[1]DE!F144</f>
        <v>+49 391 5674675</v>
      </c>
      <c r="G144" s="52">
        <f>[1]DE!G144</f>
        <v>0</v>
      </c>
      <c r="H144" s="52">
        <f>[1]DE!H144</f>
        <v>0</v>
      </c>
      <c r="I144" s="42">
        <f>[1]DE!I144</f>
        <v>0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</row>
    <row r="145" spans="1:95" s="83" customFormat="1" ht="56.25" customHeight="1">
      <c r="A145" s="116" t="str">
        <f>[1]DE!A145</f>
        <v>Sachsen-Anhalt</v>
      </c>
      <c r="B145" s="42" t="str">
        <f>[1]DE!B145</f>
        <v>Ministerium für Wissenschaft und Wirtschaft des Landes Sachsen-Anhalt, 22</v>
      </c>
      <c r="C145" s="42" t="str">
        <f>[1]DE!C145</f>
        <v xml:space="preserve">Ministry of Sciences and Economical Affairs, Saxony-Anhalt </v>
      </c>
      <c r="D145" s="396" t="str">
        <f>[1]DE!D145</f>
        <v>OTHER RELEVANT BODY</v>
      </c>
      <c r="E145" s="96">
        <f>[1]DE!E145</f>
        <v>0</v>
      </c>
      <c r="F145" s="54" t="str">
        <f>[1]DE!F145</f>
        <v>+49 391 5674265</v>
      </c>
      <c r="G145" s="52">
        <f>[1]DE!G145</f>
        <v>0</v>
      </c>
      <c r="H145" s="52">
        <f>[1]DE!H145</f>
        <v>0</v>
      </c>
      <c r="I145" s="42">
        <f>[1]DE!I145</f>
        <v>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</row>
    <row r="146" spans="1:95" s="83" customFormat="1" ht="56.25" customHeight="1">
      <c r="A146" s="116" t="str">
        <f>[1]DE!A146</f>
        <v>Sachsen-Anhalt</v>
      </c>
      <c r="B146" s="42" t="str">
        <f>[1]DE!B146</f>
        <v>Ministerium für Landesentwicklung und Verkehr des Landes Sachsen-Anhalt, 34</v>
      </c>
      <c r="C146" s="42" t="str">
        <f>[1]DE!C146</f>
        <v xml:space="preserve">Ministry of Regional Development and Transport, Saxony-Anhalt </v>
      </c>
      <c r="D146" s="396" t="str">
        <f>[1]DE!D146</f>
        <v>OTHER RELEVANT BODY</v>
      </c>
      <c r="E146" s="96">
        <f>[1]DE!E146</f>
        <v>0</v>
      </c>
      <c r="F146" s="54" t="str">
        <f>[1]DE!F146</f>
        <v>+49 391 5677574</v>
      </c>
      <c r="G146" s="52">
        <f>[1]DE!G146</f>
        <v>0</v>
      </c>
      <c r="H146" s="52">
        <f>[1]DE!H146</f>
        <v>0</v>
      </c>
      <c r="I146" s="42">
        <f>[1]DE!I146</f>
        <v>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</row>
    <row r="147" spans="1:95" s="83" customFormat="1" ht="56.25" customHeight="1">
      <c r="A147" s="116" t="str">
        <f>[1]DE!A147</f>
        <v>Sachsen-Anhalt</v>
      </c>
      <c r="B147" s="42" t="str">
        <f>[1]DE!B147</f>
        <v>Ministerium für für Landwirtschaft und Umwelt des Landes Sachsen-Anhalt, 36</v>
      </c>
      <c r="C147" s="42" t="str">
        <f>[1]DE!C147</f>
        <v xml:space="preserve">Ministry of Agriculture and the Environment, Saxony-Anhalt </v>
      </c>
      <c r="D147" s="396" t="str">
        <f>[1]DE!D147</f>
        <v>OTHER RELEVANT BODY</v>
      </c>
      <c r="E147" s="96">
        <f>[1]DE!E147</f>
        <v>0</v>
      </c>
      <c r="F147" s="54" t="str">
        <f>[1]DE!F147</f>
        <v>+49 391 5671607</v>
      </c>
      <c r="G147" s="52">
        <f>[1]DE!G147</f>
        <v>0</v>
      </c>
      <c r="H147" s="52">
        <f>[1]DE!H147</f>
        <v>0</v>
      </c>
      <c r="I147" s="42">
        <f>[1]DE!I147</f>
        <v>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</row>
    <row r="148" spans="1:95" s="83" customFormat="1" ht="56.25" customHeight="1">
      <c r="A148" s="116" t="str">
        <f>[1]DE!A148</f>
        <v>Sachsen-Anhalt</v>
      </c>
      <c r="B148" s="42" t="str">
        <f>[1]DE!B148</f>
        <v>Ministerium für Wissenschaft und Wirtschaft des Landes Sachsen-Anhalt, 33</v>
      </c>
      <c r="C148" s="42" t="str">
        <f>[1]DE!C148</f>
        <v xml:space="preserve">Ministry of Sciences and Economical Affairs, Saxony-Anhalt </v>
      </c>
      <c r="D148" s="396" t="str">
        <f>[1]DE!D148</f>
        <v>OTHER RELEVANT BODY</v>
      </c>
      <c r="E148" s="96">
        <f>[1]DE!E148</f>
        <v>0</v>
      </c>
      <c r="F148" s="54" t="str">
        <f>[1]DE!F148</f>
        <v>+49 391 5674327</v>
      </c>
      <c r="G148" s="52">
        <f>[1]DE!G148</f>
        <v>0</v>
      </c>
      <c r="H148" s="52">
        <f>[1]DE!H148</f>
        <v>0</v>
      </c>
      <c r="I148" s="42">
        <f>[1]DE!I148</f>
        <v>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</row>
    <row r="149" spans="1:95" s="83" customFormat="1" ht="56.25" customHeight="1">
      <c r="A149" s="116" t="str">
        <f>[1]DE!A149</f>
        <v>Sachsen-Anhalt</v>
      </c>
      <c r="B149" s="42" t="str">
        <f>[1]DE!B149</f>
        <v>Ministerium für Wissenschaft und Wirtschaft des Landes Sachsen-Anhalt, 23</v>
      </c>
      <c r="C149" s="42" t="str">
        <f>[1]DE!C149</f>
        <v xml:space="preserve">Ministry of Sciences and Economical Affairs, Saxony-Anhalt </v>
      </c>
      <c r="D149" s="396" t="str">
        <f>[1]DE!D149</f>
        <v>OTHER RELEVANT BODY</v>
      </c>
      <c r="E149" s="96">
        <f>[1]DE!E149</f>
        <v>0</v>
      </c>
      <c r="F149" s="54" t="str">
        <f>[1]DE!F149</f>
        <v>+49 391 5674723</v>
      </c>
      <c r="G149" s="52">
        <f>[1]DE!G149</f>
        <v>0</v>
      </c>
      <c r="H149" s="52">
        <f>[1]DE!H149</f>
        <v>0</v>
      </c>
      <c r="I149" s="42">
        <f>[1]DE!I149</f>
        <v>0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</row>
    <row r="150" spans="1:95" s="83" customFormat="1" ht="56.25" customHeight="1">
      <c r="A150" s="116" t="str">
        <f>[1]DE!A150</f>
        <v>Sachsen-Anhalt</v>
      </c>
      <c r="B150" s="42" t="str">
        <f>[1]DE!B150</f>
        <v>Ministerium für Wissenschaft und Wirtschaft des Landes Sachsen-Anhalt, 32III</v>
      </c>
      <c r="C150" s="42" t="str">
        <f>[1]DE!C150</f>
        <v xml:space="preserve">Ministry of Sciences and Economical Affairs, Saxony-Anhalt </v>
      </c>
      <c r="D150" s="396" t="str">
        <f>[1]DE!D150</f>
        <v>OTHER RELEVANT BODY</v>
      </c>
      <c r="E150" s="96">
        <f>[1]DE!E150</f>
        <v>0</v>
      </c>
      <c r="F150" s="54" t="str">
        <f>[1]DE!F150</f>
        <v>+49 391 5674333</v>
      </c>
      <c r="G150" s="52">
        <f>[1]DE!G150</f>
        <v>0</v>
      </c>
      <c r="H150" s="52">
        <f>[1]DE!H150</f>
        <v>0</v>
      </c>
      <c r="I150" s="42">
        <f>[1]DE!I150</f>
        <v>0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</row>
    <row r="151" spans="1:95" s="83" customFormat="1" ht="56.25" customHeight="1">
      <c r="A151" s="116" t="str">
        <f>[1]DE!A151</f>
        <v>Sachsen-Anhalt</v>
      </c>
      <c r="B151" s="42" t="str">
        <f>[1]DE!B151</f>
        <v>Ministerium für Wissenschaft und Wirtschaft des Landes Sachsen-Anhalt, 32II</v>
      </c>
      <c r="C151" s="42" t="str">
        <f>[1]DE!C151</f>
        <v xml:space="preserve">Ministry of Sciences and Economical Affairs, Saxony-Anhalt </v>
      </c>
      <c r="D151" s="396" t="str">
        <f>[1]DE!D151</f>
        <v>OTHER RELEVANT BODY</v>
      </c>
      <c r="E151" s="96">
        <f>[1]DE!E151</f>
        <v>0</v>
      </c>
      <c r="F151" s="54" t="str">
        <f>[1]DE!F151</f>
        <v>+49 391 5674373</v>
      </c>
      <c r="G151" s="52">
        <f>[1]DE!G151</f>
        <v>0</v>
      </c>
      <c r="H151" s="52">
        <f>[1]DE!H151</f>
        <v>0</v>
      </c>
      <c r="I151" s="42">
        <f>[1]DE!I151</f>
        <v>0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</row>
    <row r="152" spans="1:95" s="83" customFormat="1" ht="56.25" customHeight="1">
      <c r="A152" s="116" t="str">
        <f>[1]DE!A152</f>
        <v>Sachsen-Anhalt</v>
      </c>
      <c r="B152" s="42" t="str">
        <f>[1]DE!B152</f>
        <v>Staatskanzlei des Landes Sachsen-Anhalt, 46</v>
      </c>
      <c r="C152" s="42" t="str">
        <f>[1]DE!C152</f>
        <v xml:space="preserve">State Chancellery Saxony-Anhalt
</v>
      </c>
      <c r="D152" s="396" t="str">
        <f>[1]DE!D152</f>
        <v>OTHER RELEVANT BODY</v>
      </c>
      <c r="E152" s="96">
        <f>[1]DE!E152</f>
        <v>0</v>
      </c>
      <c r="F152" s="54" t="str">
        <f>[1]DE!F152</f>
        <v>+49 391 5676682</v>
      </c>
      <c r="G152" s="52">
        <f>[1]DE!G152</f>
        <v>0</v>
      </c>
      <c r="H152" s="52">
        <f>[1]DE!H152</f>
        <v>0</v>
      </c>
      <c r="I152" s="42">
        <f>[1]DE!I152</f>
        <v>0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</row>
    <row r="153" spans="1:95" s="83" customFormat="1" ht="56.25" customHeight="1">
      <c r="A153" s="116" t="str">
        <f>[1]DE!A153</f>
        <v>Sachsen-Anhalt</v>
      </c>
      <c r="B153" s="42" t="str">
        <f>[1]DE!B153</f>
        <v>Ministerium für Wissenschaft und Wirtschaft des Landes Sachsen-Anhalt, 35</v>
      </c>
      <c r="C153" s="42" t="str">
        <f>[1]DE!C153</f>
        <v xml:space="preserve">Ministry of Sciences and Economical Affairs, Saxony-Anhalt </v>
      </c>
      <c r="D153" s="396" t="str">
        <f>[1]DE!D153</f>
        <v>OTHER RELEVANT BODY</v>
      </c>
      <c r="E153" s="96">
        <f>[1]DE!E153</f>
        <v>0</v>
      </c>
      <c r="F153" s="54" t="str">
        <f>[1]DE!F153</f>
        <v>+49 391 5674264</v>
      </c>
      <c r="G153" s="52">
        <f>[1]DE!G153</f>
        <v>0</v>
      </c>
      <c r="H153" s="52">
        <f>[1]DE!H153</f>
        <v>0</v>
      </c>
      <c r="I153" s="42">
        <f>[1]DE!I153</f>
        <v>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</row>
    <row r="154" spans="1:95" s="83" customFormat="1" ht="56.25" customHeight="1">
      <c r="A154" s="116" t="str">
        <f>[1]DE!A154</f>
        <v>Sachsen-Anhalt</v>
      </c>
      <c r="B154" s="42" t="str">
        <f>[1]DE!B154</f>
        <v>Ministerium der Finanzen des Landes Sachsen-Anhalt, 52</v>
      </c>
      <c r="C154" s="42" t="str">
        <f>[1]DE!C154</f>
        <v xml:space="preserve">Ministry of Finance, Saxony-Anhalt </v>
      </c>
      <c r="D154" s="396" t="str">
        <f>[1]DE!D154</f>
        <v>OTHER RELEVANT BODY</v>
      </c>
      <c r="E154" s="96">
        <f>[1]DE!E154</f>
        <v>0</v>
      </c>
      <c r="F154" s="54" t="str">
        <f>[1]DE!F154</f>
        <v>+49 391 5671207</v>
      </c>
      <c r="G154" s="52">
        <f>[1]DE!G154</f>
        <v>0</v>
      </c>
      <c r="H154" s="52">
        <f>[1]DE!H154</f>
        <v>0</v>
      </c>
      <c r="I154" s="42">
        <f>[1]DE!I154</f>
        <v>0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</row>
    <row r="155" spans="1:95" s="83" customFormat="1" ht="56.25" customHeight="1">
      <c r="A155" s="116" t="str">
        <f>[1]DE!A155</f>
        <v>Sachsen-Anhalt</v>
      </c>
      <c r="B155" s="42" t="str">
        <f>[1]DE!B155</f>
        <v>Ministerium der Finanzen des Landes Sachsen-Anhalt, 53</v>
      </c>
      <c r="C155" s="42" t="str">
        <f>[1]DE!C155</f>
        <v xml:space="preserve">Ministry of Finance, Saxony-Anhalt </v>
      </c>
      <c r="D155" s="396" t="str">
        <f>[1]DE!D155</f>
        <v>OTHER RELEVANT BODY</v>
      </c>
      <c r="E155" s="96">
        <f>[1]DE!E155</f>
        <v>0</v>
      </c>
      <c r="F155" s="54" t="str">
        <f>[1]DE!F155</f>
        <v>+49 391 5671329</v>
      </c>
      <c r="G155" s="52">
        <f>[1]DE!G155</f>
        <v>0</v>
      </c>
      <c r="H155" s="52">
        <f>[1]DE!H155</f>
        <v>0</v>
      </c>
      <c r="I155" s="42">
        <f>[1]DE!I155</f>
        <v>0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</row>
    <row r="156" spans="1:95" s="83" customFormat="1" ht="56.25" customHeight="1">
      <c r="A156" s="116" t="str">
        <f>[1]DE!A156</f>
        <v>Sachsen-Anhalt</v>
      </c>
      <c r="B156" s="42" t="str">
        <f>[1]DE!B156</f>
        <v>Ministerium für Inneres und Sport des Landes Sachsen-Anhalt, MI Z4</v>
      </c>
      <c r="C156" s="42" t="str">
        <f>[1]DE!C156</f>
        <v>Ministry of the Interior and Sports Facilities, Saxony-Anhalt</v>
      </c>
      <c r="D156" s="396" t="str">
        <f>[1]DE!D156</f>
        <v>OTHER RELEVANT BODY</v>
      </c>
      <c r="E156" s="96">
        <f>[1]DE!E156</f>
        <v>0</v>
      </c>
      <c r="F156" s="54" t="str">
        <f>[1]DE!F156</f>
        <v>+49 391 5675460</v>
      </c>
      <c r="G156" s="52">
        <f>[1]DE!G156</f>
        <v>0</v>
      </c>
      <c r="H156" s="52">
        <f>[1]DE!H156</f>
        <v>0</v>
      </c>
      <c r="I156" s="42">
        <f>[1]DE!I156</f>
        <v>0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</row>
    <row r="157" spans="1:95" s="83" customFormat="1" ht="56.25" customHeight="1">
      <c r="A157" s="116" t="str">
        <f>[1]DE!A157</f>
        <v>Sachsen-Anhalt</v>
      </c>
      <c r="B157" s="42" t="str">
        <f>[1]DE!B157</f>
        <v>Kultusministerium des Landes Sachsen-Anhalt, 41</v>
      </c>
      <c r="C157" s="42" t="str">
        <f>[1]DE!C157</f>
        <v>Ministry of Cultural Affairs, Saxony-Anhalt</v>
      </c>
      <c r="D157" s="396" t="str">
        <f>[1]DE!D157</f>
        <v>OTHER RELEVANT BODY</v>
      </c>
      <c r="E157" s="96">
        <f>[1]DE!E157</f>
        <v>0</v>
      </c>
      <c r="F157" s="54" t="str">
        <f>[1]DE!F157</f>
        <v>+49 391 5673680</v>
      </c>
      <c r="G157" s="52">
        <f>[1]DE!G157</f>
        <v>0</v>
      </c>
      <c r="H157" s="52">
        <f>[1]DE!H157</f>
        <v>0</v>
      </c>
      <c r="I157" s="42">
        <f>[1]DE!I157</f>
        <v>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</row>
    <row r="158" spans="1:95" s="83" customFormat="1" ht="56.25" customHeight="1">
      <c r="A158" s="116" t="str">
        <f>[1]DE!A158</f>
        <v>Sachsen-Anhalt</v>
      </c>
      <c r="B158" s="42" t="str">
        <f>[1]DE!B158</f>
        <v>Ministerium für Landesentwicklung und Verkehr des Landes Sachsen-Anhalt, 34</v>
      </c>
      <c r="C158" s="42" t="str">
        <f>[1]DE!C158</f>
        <v xml:space="preserve">Ministry of Regional Development and Transport, Saxony-Anhalt </v>
      </c>
      <c r="D158" s="396" t="str">
        <f>[1]DE!D158</f>
        <v>OTHER RELEVANT BODY</v>
      </c>
      <c r="E158" s="96">
        <f>[1]DE!E158</f>
        <v>0</v>
      </c>
      <c r="F158" s="54" t="str">
        <f>[1]DE!F158</f>
        <v>+49 391 5677574</v>
      </c>
      <c r="G158" s="52">
        <f>[1]DE!G158</f>
        <v>0</v>
      </c>
      <c r="H158" s="52">
        <f>[1]DE!H158</f>
        <v>0</v>
      </c>
      <c r="I158" s="42">
        <f>[1]DE!I158</f>
        <v>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</row>
    <row r="159" spans="1:95" s="83" customFormat="1" ht="56.25" customHeight="1">
      <c r="A159" s="116" t="str">
        <f>[1]DE!A159</f>
        <v>Sachsen-Anhalt</v>
      </c>
      <c r="B159" s="42" t="str">
        <f>[1]DE!B159</f>
        <v>Ministerium für Landesentwicklung und Verkehr des Landes Sachsen-Anhalt, 22</v>
      </c>
      <c r="C159" s="42" t="str">
        <f>[1]DE!C159</f>
        <v xml:space="preserve">Ministry of Regional Development and Transport, Saxony-Anhalt </v>
      </c>
      <c r="D159" s="396" t="str">
        <f>[1]DE!D159</f>
        <v>OTHER RELEVANT BODY</v>
      </c>
      <c r="E159" s="96">
        <f>[1]DE!E159</f>
        <v>0</v>
      </c>
      <c r="F159" s="54" t="str">
        <f>[1]DE!F159</f>
        <v>+49 391 5677466</v>
      </c>
      <c r="G159" s="52">
        <f>[1]DE!G159</f>
        <v>0</v>
      </c>
      <c r="H159" s="52">
        <f>[1]DE!H159</f>
        <v>0</v>
      </c>
      <c r="I159" s="42">
        <f>[1]DE!I159</f>
        <v>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</row>
    <row r="160" spans="1:95" s="83" customFormat="1" ht="56.25" customHeight="1">
      <c r="A160" s="116" t="str">
        <f>[1]DE!A160</f>
        <v>Sachsen-Anhalt</v>
      </c>
      <c r="B160" s="42" t="str">
        <f>[1]DE!B160</f>
        <v>Ministerium für für Landwirtschaft und Umwelt des Landes Sachsen-Anhalt, 24</v>
      </c>
      <c r="C160" s="42" t="str">
        <f>[1]DE!C160</f>
        <v xml:space="preserve">Ministry of Agriculture and the Environment, Saxony-Anhalt </v>
      </c>
      <c r="D160" s="396" t="str">
        <f>[1]DE!D160</f>
        <v>OTHER RELEVANT BODY</v>
      </c>
      <c r="E160" s="96">
        <f>[1]DE!E160</f>
        <v>0</v>
      </c>
      <c r="F160" s="54" t="str">
        <f>[1]DE!F160</f>
        <v>+49 391 5671688</v>
      </c>
      <c r="G160" s="52">
        <f>[1]DE!G160</f>
        <v>0</v>
      </c>
      <c r="H160" s="52">
        <f>[1]DE!H160</f>
        <v>0</v>
      </c>
      <c r="I160" s="42">
        <f>[1]DE!I160</f>
        <v>0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</row>
    <row r="161" spans="1:95" s="83" customFormat="1" ht="56.25" customHeight="1">
      <c r="A161" s="116" t="str">
        <f>[1]DE!A161</f>
        <v>Sachsen-Anhalt</v>
      </c>
      <c r="B161" s="42" t="str">
        <f>[1]DE!B161</f>
        <v>Ministerium für für Landwirtschaft und Umwelt des Landes Sachsen-Anhalt, 22</v>
      </c>
      <c r="C161" s="42" t="str">
        <f>[1]DE!C161</f>
        <v xml:space="preserve">Ministry of Agriculture and the Environment, Saxony-Anhalt </v>
      </c>
      <c r="D161" s="396" t="str">
        <f>[1]DE!D161</f>
        <v>OTHER RELEVANT BODY</v>
      </c>
      <c r="E161" s="96">
        <f>[1]DE!E161</f>
        <v>0</v>
      </c>
      <c r="F161" s="54" t="str">
        <f>[1]DE!F161</f>
        <v>+49 391 5671566</v>
      </c>
      <c r="G161" s="52">
        <f>[1]DE!G161</f>
        <v>0</v>
      </c>
      <c r="H161" s="52">
        <f>[1]DE!H161</f>
        <v>0</v>
      </c>
      <c r="I161" s="42">
        <f>[1]DE!I161</f>
        <v>0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</row>
    <row r="162" spans="1:95" s="83" customFormat="1" ht="56.25" customHeight="1">
      <c r="A162" s="116" t="str">
        <f>[1]DE!A162</f>
        <v>Sachsen-Anhalt</v>
      </c>
      <c r="B162" s="42" t="str">
        <f>[1]DE!B162</f>
        <v>Ministerium für Wissenschaft und Wirtschaft des Landes Sachsen-Anhalt, 36</v>
      </c>
      <c r="C162" s="42" t="str">
        <f>[1]DE!C162</f>
        <v xml:space="preserve">Ministry of Sciences and Economical Affairs, Saxony-Anhalt </v>
      </c>
      <c r="D162" s="396" t="str">
        <f>[1]DE!D162</f>
        <v>OTHER RELEVANT BODY</v>
      </c>
      <c r="E162" s="96">
        <f>[1]DE!E162</f>
        <v>0</v>
      </c>
      <c r="F162" s="54" t="str">
        <f>[1]DE!F162</f>
        <v>+49 391 5674453</v>
      </c>
      <c r="G162" s="52">
        <f>[1]DE!G162</f>
        <v>0</v>
      </c>
      <c r="H162" s="52">
        <f>[1]DE!H162</f>
        <v>0</v>
      </c>
      <c r="I162" s="42">
        <f>[1]DE!I162</f>
        <v>0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</row>
    <row r="163" spans="1:95" s="83" customFormat="1" ht="56.25" customHeight="1">
      <c r="A163" s="116" t="str">
        <f>[1]DE!A163</f>
        <v>Sachsen-Anhalt</v>
      </c>
      <c r="B163" s="42" t="str">
        <f>[1]DE!B163</f>
        <v>Ministerium für für Justiz und Gleichstellung des Landes Sachsen-Anhalt, 304</v>
      </c>
      <c r="C163" s="42" t="str">
        <f>[1]DE!C163</f>
        <v xml:space="preserve">Ministry of Justice and Gender Equality, Saxony-Anhalt </v>
      </c>
      <c r="D163" s="396" t="str">
        <f>[1]DE!D163</f>
        <v>OTHER RELEVANT BODY</v>
      </c>
      <c r="E163" s="96">
        <f>[1]DE!E163</f>
        <v>0</v>
      </c>
      <c r="F163" s="54" t="str">
        <f>[1]DE!F163</f>
        <v>+49 391 5676664</v>
      </c>
      <c r="G163" s="52">
        <f>[1]DE!G163</f>
        <v>0</v>
      </c>
      <c r="H163" s="52">
        <f>[1]DE!H163</f>
        <v>0</v>
      </c>
      <c r="I163" s="42">
        <f>[1]DE!I163</f>
        <v>0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</row>
    <row r="164" spans="1:95" s="83" customFormat="1" ht="56.45" customHeight="1">
      <c r="A164" s="116" t="str">
        <f>[1]DE!A164</f>
        <v>Sachsen-Anhalt</v>
      </c>
      <c r="B164" s="42" t="str">
        <f>[1]DE!B164</f>
        <v>Ministerium für für Justiz und Gleichstellung des Landes Sachsen-Anhalt, 305</v>
      </c>
      <c r="C164" s="42" t="str">
        <f>[1]DE!C164</f>
        <v xml:space="preserve">Ministry of Justice and Gender Equality, Saxony-Anhalt </v>
      </c>
      <c r="D164" s="396" t="str">
        <f>[1]DE!D164</f>
        <v>OTHER RELEVANT BODY</v>
      </c>
      <c r="E164" s="8">
        <f>[1]DE!E164</f>
        <v>0</v>
      </c>
      <c r="F164" s="54" t="str">
        <f>[1]DE!F164</f>
        <v>+49 391 5676045</v>
      </c>
      <c r="G164" s="44">
        <f>[1]DE!G164</f>
        <v>0</v>
      </c>
      <c r="H164" s="44">
        <f>[1]DE!H164</f>
        <v>0</v>
      </c>
      <c r="I164" s="42">
        <f>[1]DE!I164</f>
        <v>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</row>
    <row r="165" spans="1:95" s="83" customFormat="1" ht="56.45" customHeight="1">
      <c r="A165" s="116" t="str">
        <f>[1]DE!A165</f>
        <v>Sachsen-Anhalt</v>
      </c>
      <c r="B165" s="42" t="str">
        <f>[1]DE!B165</f>
        <v>Ministerium für Arbeit und Soziales des Landes Sachsen-Anhalt, 53</v>
      </c>
      <c r="C165" s="42" t="str">
        <f>[1]DE!C165</f>
        <v xml:space="preserve">Ministry of Labour and Social Affairs, Saxony-Anhalt </v>
      </c>
      <c r="D165" s="396" t="str">
        <f>[1]DE!D165</f>
        <v>OTHER RELEVANT BODY</v>
      </c>
      <c r="E165" s="8">
        <f>[1]DE!E165</f>
        <v>0</v>
      </c>
      <c r="F165" s="54" t="str">
        <f>[1]DE!F165</f>
        <v>+49 391 5674024</v>
      </c>
      <c r="G165" s="44">
        <f>[1]DE!G165</f>
        <v>0</v>
      </c>
      <c r="H165" s="44">
        <f>[1]DE!H165</f>
        <v>0</v>
      </c>
      <c r="I165" s="42">
        <f>[1]DE!I165</f>
        <v>0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</row>
    <row r="166" spans="1:95" s="83" customFormat="1" ht="56.45" customHeight="1">
      <c r="A166" s="116" t="str">
        <f>[1]DE!A166</f>
        <v>Sachsen-Anhalt</v>
      </c>
      <c r="B166" s="42" t="str">
        <f>[1]DE!B166</f>
        <v>Kultusministerium des Landes Sachsen-Anhalt, 26</v>
      </c>
      <c r="C166" s="42" t="str">
        <f>[1]DE!C166</f>
        <v>Ministry of Cultural Affairs, Saxony-Anhalt</v>
      </c>
      <c r="D166" s="396" t="str">
        <f>[1]DE!D166</f>
        <v>OTHER RELEVANT BODY</v>
      </c>
      <c r="E166" s="8">
        <f>[1]DE!E166</f>
        <v>0</v>
      </c>
      <c r="F166" s="54" t="str">
        <f>[1]DE!F166</f>
        <v>+49 391 5673655</v>
      </c>
      <c r="G166" s="44">
        <f>[1]DE!G166</f>
        <v>0</v>
      </c>
      <c r="H166" s="44">
        <f>[1]DE!H166</f>
        <v>0</v>
      </c>
      <c r="I166" s="42">
        <f>[1]DE!I166</f>
        <v>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</row>
    <row r="167" spans="1:95" s="83" customFormat="1" ht="56.45" customHeight="1">
      <c r="A167" s="116" t="str">
        <f>[1]DE!A167</f>
        <v>Sachsen-Anhalt</v>
      </c>
      <c r="B167" s="42" t="str">
        <f>[1]DE!B167</f>
        <v>Ministerium für für Landwirtschaft und Umwelt des Landes Sachsen-Anhalt, 54</v>
      </c>
      <c r="C167" s="42" t="str">
        <f>[1]DE!C167</f>
        <v xml:space="preserve">Ministry of Agriculture and the Environment, Saxony-Anhalt </v>
      </c>
      <c r="D167" s="396" t="str">
        <f>[1]DE!D167</f>
        <v>OTHER RELEVANT BODY</v>
      </c>
      <c r="E167" s="8">
        <f>[1]DE!E167</f>
        <v>0</v>
      </c>
      <c r="F167" s="54" t="str">
        <f>[1]DE!F167</f>
        <v>+49 391 5671968</v>
      </c>
      <c r="G167" s="44">
        <f>[1]DE!G167</f>
        <v>0</v>
      </c>
      <c r="H167" s="44">
        <f>[1]DE!H167</f>
        <v>0</v>
      </c>
      <c r="I167" s="42">
        <f>[1]DE!I167</f>
        <v>0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</row>
    <row r="168" spans="1:95" s="83" customFormat="1" ht="56.45" customHeight="1">
      <c r="A168" s="116" t="str">
        <f>[1]DE!A168</f>
        <v>Sachsen-Anhalt</v>
      </c>
      <c r="B168" s="42" t="str">
        <f>[1]DE!B168</f>
        <v>Ministerium für Arbeit und Soziales des Landes Sachsen-Anhalt, 44</v>
      </c>
      <c r="C168" s="42" t="str">
        <f>[1]DE!C168</f>
        <v xml:space="preserve">Ministry of Labour and Social Affairs, Saxony-Anhalt </v>
      </c>
      <c r="D168" s="396" t="str">
        <f>[1]DE!D168</f>
        <v>OTHER RELEVANT BODY</v>
      </c>
      <c r="E168" s="8">
        <f>[1]DE!E168</f>
        <v>0</v>
      </c>
      <c r="F168" s="54" t="str">
        <f>[1]DE!F168</f>
        <v>+49 391 5674553</v>
      </c>
      <c r="G168" s="44">
        <f>[1]DE!G168</f>
        <v>0</v>
      </c>
      <c r="H168" s="44">
        <f>[1]DE!H168</f>
        <v>0</v>
      </c>
      <c r="I168" s="42">
        <f>[1]DE!I168</f>
        <v>0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</row>
    <row r="169" spans="1:95" s="83" customFormat="1" ht="56.45" customHeight="1">
      <c r="A169" s="116" t="str">
        <f>[1]DE!A169</f>
        <v>Sachsen-Anhalt</v>
      </c>
      <c r="B169" s="42" t="str">
        <f>[1]DE!B169</f>
        <v>Kultusministerium des Landes Sachsen-Anhalt, 44</v>
      </c>
      <c r="C169" s="42" t="str">
        <f>[1]DE!C169</f>
        <v>Ministry of Cultural Affairs, Saxony-Anhalt</v>
      </c>
      <c r="D169" s="396" t="str">
        <f>[1]DE!D169</f>
        <v>OTHER RELEVANT BODY</v>
      </c>
      <c r="E169" s="8">
        <f>[1]DE!E169</f>
        <v>0</v>
      </c>
      <c r="F169" s="54" t="str">
        <f>[1]DE!F169</f>
        <v>+49 391 5677676</v>
      </c>
      <c r="G169" s="44">
        <f>[1]DE!G169</f>
        <v>0</v>
      </c>
      <c r="H169" s="44">
        <f>[1]DE!H169</f>
        <v>0</v>
      </c>
      <c r="I169" s="42">
        <f>[1]DE!I169</f>
        <v>0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</row>
    <row r="170" spans="1:95" s="83" customFormat="1" ht="56.45" customHeight="1">
      <c r="A170" s="116" t="str">
        <f>[1]DE!A170</f>
        <v>Sachsen-Anhalt</v>
      </c>
      <c r="B170" s="42" t="str">
        <f>[1]DE!B170</f>
        <v>Ministerium für Arbeit und Soziales des Landes Sachsen-Anhalt, 52</v>
      </c>
      <c r="C170" s="42" t="str">
        <f>[1]DE!C170</f>
        <v xml:space="preserve">Ministry of Labour and Social Affairs, Saxony-Anhalt </v>
      </c>
      <c r="D170" s="396" t="str">
        <f>[1]DE!D170</f>
        <v>OTHER RELEVANT BODY</v>
      </c>
      <c r="E170" s="8">
        <f>[1]DE!E170</f>
        <v>0</v>
      </c>
      <c r="F170" s="54" t="str">
        <f>[1]DE!F170</f>
        <v>+49 391 5674526</v>
      </c>
      <c r="G170" s="44">
        <f>[1]DE!G170</f>
        <v>0</v>
      </c>
      <c r="H170" s="44">
        <f>[1]DE!H170</f>
        <v>0</v>
      </c>
      <c r="I170" s="42">
        <f>[1]DE!I170</f>
        <v>0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</row>
    <row r="171" spans="1:95" s="83" customFormat="1" ht="56.45" customHeight="1">
      <c r="A171" s="116" t="str">
        <f>[1]DE!A171</f>
        <v>Sachsen-Anhalt</v>
      </c>
      <c r="B171" s="42" t="str">
        <f>[1]DE!B171</f>
        <v>Ministerium für für Justiz und Gleichstellung des Landes Sachsen-Anhalt, 406</v>
      </c>
      <c r="C171" s="42" t="str">
        <f>[1]DE!C171</f>
        <v xml:space="preserve">Ministry of Justice and Gender Equality, Saxony-Anhalt </v>
      </c>
      <c r="D171" s="396" t="str">
        <f>[1]DE!D171</f>
        <v>OTHER RELEVANT BODY</v>
      </c>
      <c r="E171" s="8">
        <f>[1]DE!E171</f>
        <v>0</v>
      </c>
      <c r="F171" s="54" t="str">
        <f>[1]DE!F171</f>
        <v>+49 391 5676130</v>
      </c>
      <c r="G171" s="44">
        <f>[1]DE!G171</f>
        <v>0</v>
      </c>
      <c r="H171" s="44">
        <f>[1]DE!H171</f>
        <v>0</v>
      </c>
      <c r="I171" s="42">
        <f>[1]DE!I171</f>
        <v>0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</row>
    <row r="172" spans="1:95" s="83" customFormat="1" ht="56.45" customHeight="1">
      <c r="A172" s="116" t="str">
        <f>[1]DE!A172</f>
        <v>Sachsen-Anhalt</v>
      </c>
      <c r="B172" s="42" t="str">
        <f>[1]DE!B172</f>
        <v>Ministerium für für Justiz und Gleichstellung des Landes Sachsen-Anhalt, LFG</v>
      </c>
      <c r="C172" s="42" t="str">
        <f>[1]DE!C172</f>
        <v xml:space="preserve">Ministry of Justice and Gender Equality, Saxony-Anhalt </v>
      </c>
      <c r="D172" s="396" t="str">
        <f>[1]DE!D172</f>
        <v>OTHER RELEVANT BODY</v>
      </c>
      <c r="E172" s="8">
        <f>[1]DE!E172</f>
        <v>0</v>
      </c>
      <c r="F172" s="54" t="str">
        <f>[1]DE!F172</f>
        <v>+49 391 5676141</v>
      </c>
      <c r="G172" s="44">
        <f>[1]DE!G172</f>
        <v>0</v>
      </c>
      <c r="H172" s="44">
        <f>[1]DE!H172</f>
        <v>0</v>
      </c>
      <c r="I172" s="42">
        <f>[1]DE!I172</f>
        <v>0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</row>
    <row r="173" spans="1:95" s="83" customFormat="1" ht="56.45" customHeight="1">
      <c r="A173" s="116" t="str">
        <f>[1]DE!A173</f>
        <v>Sachsen-Anhalt</v>
      </c>
      <c r="B173" s="42" t="str">
        <f>[1]DE!B173</f>
        <v>Ministerium für Landesentwicklung und Verkehr des Landes Sachsen-Anhalt, Stab Demografie</v>
      </c>
      <c r="C173" s="42" t="str">
        <f>[1]DE!C173</f>
        <v xml:space="preserve">Ministry of Regional Development and Transport, Saxony-Anhalt </v>
      </c>
      <c r="D173" s="396" t="str">
        <f>[1]DE!D173</f>
        <v>OTHER RELEVANT BODY</v>
      </c>
      <c r="E173" s="8">
        <f>[1]DE!E173</f>
        <v>0</v>
      </c>
      <c r="F173" s="54" t="str">
        <f>[1]DE!F173</f>
        <v>+49 391 5673500</v>
      </c>
      <c r="G173" s="44">
        <f>[1]DE!G173</f>
        <v>0</v>
      </c>
      <c r="H173" s="44">
        <f>[1]DE!H173</f>
        <v>0</v>
      </c>
      <c r="I173" s="42">
        <f>[1]DE!I173</f>
        <v>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</row>
    <row r="174" spans="1:95" s="83" customFormat="1" ht="56.45" customHeight="1">
      <c r="A174" s="116" t="str">
        <f>[1]DE!A174</f>
        <v>Sachsen-Anhalt</v>
      </c>
      <c r="B174" s="42" t="str">
        <f>[1]DE!B174</f>
        <v>Staatskanzlei des Landes Sachsen-Anhalt, 45</v>
      </c>
      <c r="C174" s="42" t="str">
        <f>[1]DE!C174</f>
        <v xml:space="preserve">State Chancellery Saxony-Anhalt
</v>
      </c>
      <c r="D174" s="396" t="str">
        <f>[1]DE!D174</f>
        <v>OTHER RELEVANT BODY</v>
      </c>
      <c r="E174" s="8">
        <f>[1]DE!E174</f>
        <v>0</v>
      </c>
      <c r="F174" s="54" t="str">
        <f>[1]DE!F174</f>
        <v>030 243458-51</v>
      </c>
      <c r="G174" s="44">
        <f>[1]DE!G174</f>
        <v>0</v>
      </c>
      <c r="H174" s="44">
        <f>[1]DE!H174</f>
        <v>0</v>
      </c>
      <c r="I174" s="42">
        <f>[1]DE!I174</f>
        <v>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</row>
    <row r="175" spans="1:95" s="83" customFormat="1" ht="56.45" customHeight="1">
      <c r="A175" s="116" t="str">
        <f>[1]DE!A175</f>
        <v>Sachsen-Anhalt</v>
      </c>
      <c r="B175" s="42" t="str">
        <f>[1]DE!B175</f>
        <v>Staatskanzlei des Landes Sachsen-Anhalt, 21</v>
      </c>
      <c r="C175" s="42" t="str">
        <f>[1]DE!C175</f>
        <v xml:space="preserve">State Chancellery Saxony-Anhalt
</v>
      </c>
      <c r="D175" s="396" t="str">
        <f>[1]DE!D175</f>
        <v>OTHER RELEVANT BODY</v>
      </c>
      <c r="E175" s="8">
        <f>[1]DE!E175</f>
        <v>0</v>
      </c>
      <c r="F175" s="54" t="str">
        <f>[1]DE!F175</f>
        <v>+49 391 5676512</v>
      </c>
      <c r="G175" s="44">
        <f>[1]DE!G175</f>
        <v>0</v>
      </c>
      <c r="H175" s="44">
        <f>[1]DE!H175</f>
        <v>0</v>
      </c>
      <c r="I175" s="42">
        <f>[1]DE!I175</f>
        <v>0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</row>
    <row r="176" spans="1:95" s="83" customFormat="1" ht="56.45" customHeight="1">
      <c r="A176" s="116" t="str">
        <f>[1]DE!A176</f>
        <v>Sachsen-Anhalt</v>
      </c>
      <c r="B176" s="42" t="str">
        <f>[1]DE!B176</f>
        <v>Ministerium für Arbeit und Soziales des Landes Sachsen-Anhalt, RE</v>
      </c>
      <c r="C176" s="42" t="str">
        <f>[1]DE!C176</f>
        <v xml:space="preserve">Ministry of Labour and Social Affairs, Saxony-Anhalt </v>
      </c>
      <c r="D176" s="396" t="str">
        <f>[1]DE!D176</f>
        <v>OTHER RELEVANT BODY</v>
      </c>
      <c r="E176" s="8">
        <f>[1]DE!E176</f>
        <v>0</v>
      </c>
      <c r="F176" s="54" t="str">
        <f>[1]DE!F176</f>
        <v>+49 391 5674653</v>
      </c>
      <c r="G176" s="44">
        <f>[1]DE!G176</f>
        <v>0</v>
      </c>
      <c r="H176" s="44">
        <f>[1]DE!H176</f>
        <v>0</v>
      </c>
      <c r="I176" s="42">
        <f>[1]DE!I176</f>
        <v>0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</row>
    <row r="177" spans="1:95" s="83" customFormat="1" ht="56.45" customHeight="1">
      <c r="A177" s="116" t="str">
        <f>[1]DE!A177</f>
        <v>Sachsen-Anhalt</v>
      </c>
      <c r="B177" s="42" t="str">
        <f>[1]DE!B177</f>
        <v>Kultusministerium des Landes Sachsen-Anhalt, 34</v>
      </c>
      <c r="C177" s="42" t="str">
        <f>[1]DE!C177</f>
        <v>Ministry of Cultural Affairs, Saxony-Anhalt</v>
      </c>
      <c r="D177" s="396" t="str">
        <f>[1]DE!D177</f>
        <v>OTHER RELEVANT BODY</v>
      </c>
      <c r="E177" s="8">
        <f>[1]DE!E177</f>
        <v>0</v>
      </c>
      <c r="F177" s="54" t="str">
        <f>[1]DE!F177</f>
        <v>+49 391 5673769</v>
      </c>
      <c r="G177" s="44">
        <f>[1]DE!G177</f>
        <v>0</v>
      </c>
      <c r="H177" s="44">
        <f>[1]DE!H177</f>
        <v>0</v>
      </c>
      <c r="I177" s="42">
        <f>[1]DE!I177</f>
        <v>0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</row>
    <row r="178" spans="1:95" s="83" customFormat="1" ht="56.45" customHeight="1">
      <c r="A178" s="116" t="str">
        <f>[1]DE!A178</f>
        <v>Sachsen-Anhalt</v>
      </c>
      <c r="B178" s="42" t="str">
        <f>[1]DE!B178</f>
        <v>Ministerium für Inneres und Sport des Landes Sachsen-Anhalt, MI 34</v>
      </c>
      <c r="C178" s="42" t="str">
        <f>[1]DE!C178</f>
        <v>Ministry of the Interior and Sports Facilities, Saxony-Anhalt</v>
      </c>
      <c r="D178" s="396" t="str">
        <f>[1]DE!D178</f>
        <v>OTHER RELEVANT BODY</v>
      </c>
      <c r="E178" s="8">
        <f>[1]DE!E178</f>
        <v>0</v>
      </c>
      <c r="F178" s="54" t="str">
        <f>[1]DE!F178</f>
        <v>+49 391 5675162</v>
      </c>
      <c r="G178" s="44">
        <f>[1]DE!G178</f>
        <v>0</v>
      </c>
      <c r="H178" s="44">
        <f>[1]DE!H178</f>
        <v>0</v>
      </c>
      <c r="I178" s="42">
        <f>[1]DE!I178</f>
        <v>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</row>
    <row r="179" spans="1:95" s="83" customFormat="1" ht="56.45" customHeight="1">
      <c r="A179" s="116" t="str">
        <f>[1]DE!A179</f>
        <v>Sachsen-Anhalt</v>
      </c>
      <c r="B179" s="42" t="str">
        <f>[1]DE!B179</f>
        <v>Ministerium für Arbeit und Soziales des Landes Sachsen-Anhalt, 31</v>
      </c>
      <c r="C179" s="42" t="str">
        <f>[1]DE!C179</f>
        <v xml:space="preserve">Ministry of Labour and Social Affairs, Saxony-Anhalt </v>
      </c>
      <c r="D179" s="396" t="str">
        <f>[1]DE!D179</f>
        <v>OTHER RELEVANT BODY</v>
      </c>
      <c r="E179" s="8">
        <f>[1]DE!E179</f>
        <v>0</v>
      </c>
      <c r="F179" s="54" t="str">
        <f>[1]DE!F179</f>
        <v>+49 391 5674530</v>
      </c>
      <c r="G179" s="44">
        <f>[1]DE!G179</f>
        <v>0</v>
      </c>
      <c r="H179" s="44">
        <f>[1]DE!H179</f>
        <v>0</v>
      </c>
      <c r="I179" s="42">
        <f>[1]DE!I179</f>
        <v>0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</row>
    <row r="180" spans="1:95" s="83" customFormat="1" ht="56.45" customHeight="1">
      <c r="A180" s="116" t="str">
        <f>[1]DE!A180</f>
        <v>Sachsen-Anhalt</v>
      </c>
      <c r="B180" s="42" t="str">
        <f>[1]DE!B180</f>
        <v>Kultusministerium des Landes Sachsen-Anhalt, 24</v>
      </c>
      <c r="C180" s="42" t="str">
        <f>[1]DE!C180</f>
        <v>Ministry of Cultural Affairs, Saxony-Anhalt</v>
      </c>
      <c r="D180" s="396" t="str">
        <f>[1]DE!D180</f>
        <v>OTHER RELEVANT BODY</v>
      </c>
      <c r="E180" s="8">
        <f>[1]DE!E180</f>
        <v>0</v>
      </c>
      <c r="F180" s="54" t="str">
        <f>[1]DE!F180</f>
        <v>+49 391 5673728</v>
      </c>
      <c r="G180" s="44">
        <f>[1]DE!G180</f>
        <v>0</v>
      </c>
      <c r="H180" s="44">
        <f>[1]DE!H180</f>
        <v>0</v>
      </c>
      <c r="I180" s="42">
        <f>[1]DE!I180</f>
        <v>0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</row>
    <row r="181" spans="1:95" s="83" customFormat="1" ht="56.45" customHeight="1">
      <c r="A181" s="116" t="str">
        <f>[1]DE!A181</f>
        <v>Sachsen-Anhalt</v>
      </c>
      <c r="B181" s="42" t="str">
        <f>[1]DE!B181</f>
        <v>Kultusministerium des Landes Sachsen-Anhalt, 31</v>
      </c>
      <c r="C181" s="42" t="str">
        <f>[1]DE!C181</f>
        <v>Ministry of Cultural Affairs, Saxony-Anhalt</v>
      </c>
      <c r="D181" s="396" t="str">
        <f>[1]DE!D181</f>
        <v>OTHER RELEVANT BODY</v>
      </c>
      <c r="E181" s="8">
        <f>[1]DE!E181</f>
        <v>0</v>
      </c>
      <c r="F181" s="54" t="str">
        <f>[1]DE!F181</f>
        <v>+49 391 5673750</v>
      </c>
      <c r="G181" s="44">
        <f>[1]DE!G181</f>
        <v>0</v>
      </c>
      <c r="H181" s="44">
        <f>[1]DE!H181</f>
        <v>0</v>
      </c>
      <c r="I181" s="42">
        <f>[1]DE!I181</f>
        <v>0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</row>
    <row r="182" spans="1:95" s="83" customFormat="1" ht="56.45" customHeight="1">
      <c r="A182" s="116" t="str">
        <f>[1]DE!A182</f>
        <v>Sachsen-Anhalt</v>
      </c>
      <c r="B182" s="42" t="str">
        <f>[1]DE!B182</f>
        <v>Ministerium für Wissenschaft und Wirtschaft des Landes Sachsen-Anhalt, 41</v>
      </c>
      <c r="C182" s="42" t="str">
        <f>[1]DE!C182</f>
        <v xml:space="preserve">Ministry of Sciences and Economical Affairs, Saxony-Anhalt </v>
      </c>
      <c r="D182" s="396" t="str">
        <f>[1]DE!D182</f>
        <v>OTHER RELEVANT BODY</v>
      </c>
      <c r="E182" s="8">
        <f>[1]DE!E182</f>
        <v>0</v>
      </c>
      <c r="F182" s="54" t="str">
        <f>[1]DE!F182</f>
        <v>+49 391 5674288</v>
      </c>
      <c r="G182" s="44">
        <f>[1]DE!G182</f>
        <v>0</v>
      </c>
      <c r="H182" s="44">
        <f>[1]DE!H182</f>
        <v>0</v>
      </c>
      <c r="I182" s="42">
        <f>[1]DE!I182</f>
        <v>0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</row>
    <row r="183" spans="1:95" ht="55.15" customHeight="1">
      <c r="A183" s="116" t="str">
        <f>[1]DE!A183</f>
        <v>Schleswig-Holstein</v>
      </c>
      <c r="B183" s="42" t="str">
        <f>[1]DE!B183</f>
        <v>Ministerium für Wirtschaft, Arbeit, Verkehr und Technologie des Landes Schleswig-Holstein</v>
      </c>
      <c r="C183" s="42" t="str">
        <f>[1]DE!C183</f>
        <v>Ministry of Economic Affairs, Employment, Transport and Technology, Land Schleswig-Holstein</v>
      </c>
      <c r="D183" s="396" t="str">
        <f>[1]DE!D183</f>
        <v>MA</v>
      </c>
      <c r="E183" s="96">
        <f>[1]DE!E183</f>
        <v>0</v>
      </c>
      <c r="F183" s="41" t="str">
        <f>[1]DE!F183</f>
        <v>+49 431 988 4526</v>
      </c>
      <c r="G183" s="52">
        <f>[1]DE!G183</f>
        <v>0</v>
      </c>
      <c r="H183" s="52">
        <f>[1]DE!H183</f>
        <v>0</v>
      </c>
      <c r="I183" s="42">
        <f>[1]DE!I183</f>
        <v>0</v>
      </c>
    </row>
    <row r="184" spans="1:95" ht="55.15" customHeight="1">
      <c r="A184" s="116" t="str">
        <f>[1]DE!A184</f>
        <v>Schleswig-Holstein</v>
      </c>
      <c r="B184" s="42" t="str">
        <f>[1]DE!B184</f>
        <v>Ministerium für Wirtschaft, Arbeit, Verkehr und Technologie des Landes Schleswig-Holstein</v>
      </c>
      <c r="C184" s="42" t="str">
        <f>[1]DE!C184</f>
        <v>Ministry of Economic Affairs, Employment, Transport and Technology, Land Schleswig-Holstein</v>
      </c>
      <c r="D184" s="396" t="str">
        <f>[1]DE!D184</f>
        <v>MA</v>
      </c>
      <c r="E184" s="96">
        <f>[1]DE!E184</f>
        <v>0</v>
      </c>
      <c r="F184" s="41" t="str">
        <f>[1]DE!F184</f>
        <v>+49 431 988 4835</v>
      </c>
      <c r="G184" s="52">
        <f>[1]DE!G184</f>
        <v>0</v>
      </c>
      <c r="H184" s="52">
        <f>[1]DE!H184</f>
        <v>0</v>
      </c>
      <c r="I184" s="42">
        <f>[1]DE!I184</f>
        <v>0</v>
      </c>
    </row>
    <row r="185" spans="1:95" ht="55.15" customHeight="1">
      <c r="A185" s="116" t="str">
        <f>[1]DE!A185</f>
        <v>Schleswig-Holstein</v>
      </c>
      <c r="B185" s="42" t="str">
        <f>[1]DE!B185</f>
        <v>Investitionsbank Schleswig-Holstein</v>
      </c>
      <c r="C185" s="42" t="str">
        <f>[1]DE!C185</f>
        <v>Investitionsbank Schleswig-Holstein</v>
      </c>
      <c r="D185" s="396" t="str">
        <f>[1]DE!D185</f>
        <v>IB</v>
      </c>
      <c r="E185" s="96">
        <f>[1]DE!E185</f>
        <v>0</v>
      </c>
      <c r="F185" s="41" t="str">
        <f>[1]DE!F185</f>
        <v>+49 0431 9905 3485</v>
      </c>
      <c r="G185" s="52">
        <f>[1]DE!G185</f>
        <v>0</v>
      </c>
      <c r="H185" s="52">
        <f>[1]DE!H185</f>
        <v>0</v>
      </c>
      <c r="I185" s="42">
        <f>[1]DE!I185</f>
        <v>0</v>
      </c>
    </row>
    <row r="186" spans="1:95" ht="55.15" customHeight="1">
      <c r="A186" s="116" t="str">
        <f>[1]DE!A186</f>
        <v>Schleswig-Holstein</v>
      </c>
      <c r="B186" s="42" t="str">
        <f>[1]DE!B186</f>
        <v>Wirtschaftsförderung und Technologietransfer Schleswig-Holstein GmbH</v>
      </c>
      <c r="C186" s="42" t="str">
        <f>[1]DE!C186</f>
        <v xml:space="preserve">Business Development and Technology Transfer Corporation of Schleswig-Holstein </v>
      </c>
      <c r="D186" s="396" t="str">
        <f>[1]DE!D186</f>
        <v>IB</v>
      </c>
      <c r="E186" s="96">
        <f>[1]DE!E186</f>
        <v>0</v>
      </c>
      <c r="F186" s="41" t="str">
        <f>[1]DE!F186</f>
        <v>+49 431 66666 840</v>
      </c>
      <c r="G186" s="52">
        <f>[1]DE!G186</f>
        <v>0</v>
      </c>
      <c r="H186" s="52">
        <f>[1]DE!H186</f>
        <v>0</v>
      </c>
      <c r="I186" s="42">
        <f>[1]DE!I186</f>
        <v>0</v>
      </c>
    </row>
    <row r="187" spans="1:95" ht="55.15" customHeight="1">
      <c r="A187" s="116" t="str">
        <f>[1]DE!A187</f>
        <v>Schleswig-Holstein</v>
      </c>
      <c r="B187" s="42" t="str">
        <f>[1]DE!B187</f>
        <v>Ministerium für Wirtschaft, Arbeit, Verkehr und Technologie des Landes Schleswig-Holstein</v>
      </c>
      <c r="C187" s="42" t="str">
        <f>[1]DE!C187</f>
        <v>Ministry of Economic Affairs, Employment, Transport and Technology, Land Schleswig-Holstein</v>
      </c>
      <c r="D187" s="396" t="str">
        <f>[1]DE!D187</f>
        <v>MA</v>
      </c>
      <c r="E187" s="96">
        <f>[1]DE!E187</f>
        <v>0</v>
      </c>
      <c r="F187" s="41" t="str">
        <f>[1]DE!F187</f>
        <v>+49 431 988 4657</v>
      </c>
      <c r="G187" s="52">
        <f>[1]DE!G187</f>
        <v>0</v>
      </c>
      <c r="H187" s="52">
        <f>[1]DE!H187</f>
        <v>0</v>
      </c>
      <c r="I187" s="42">
        <f>[1]DE!I187</f>
        <v>0</v>
      </c>
    </row>
    <row r="188" spans="1:95" ht="55.15" customHeight="1">
      <c r="A188" s="116" t="str">
        <f>[1]DE!A188</f>
        <v>Schleswig-Holstein</v>
      </c>
      <c r="B188" s="42" t="str">
        <f>[1]DE!B188</f>
        <v>Ministerium für Wirtschaft, Arbeit, Verkehr und Technologie des Landes Schleswig-Holstein</v>
      </c>
      <c r="C188" s="42" t="str">
        <f>[1]DE!C188</f>
        <v>Ministry of Economic Affairs, Employment, Transport and Technology, Land Schleswig-Holstein</v>
      </c>
      <c r="D188" s="396" t="str">
        <f>[1]DE!D188</f>
        <v>MA</v>
      </c>
      <c r="E188" s="96">
        <f>[1]DE!E188</f>
        <v>0</v>
      </c>
      <c r="F188" s="41" t="str">
        <f>[1]DE!F188</f>
        <v>+49 431 988 5596</v>
      </c>
      <c r="G188" s="52">
        <f>[1]DE!G188</f>
        <v>0</v>
      </c>
      <c r="H188" s="52">
        <f>[1]DE!H188</f>
        <v>0</v>
      </c>
      <c r="I188" s="42">
        <f>[1]DE!I188</f>
        <v>0</v>
      </c>
    </row>
    <row r="189" spans="1:95" ht="55.15" customHeight="1">
      <c r="A189" s="116" t="str">
        <f>[1]DE!A189</f>
        <v>Schleswig-Holstein</v>
      </c>
      <c r="B189" s="42" t="str">
        <f>[1]DE!B189</f>
        <v>Investitionsbank Schleswig-Holstein</v>
      </c>
      <c r="C189" s="42" t="str">
        <f>[1]DE!C189</f>
        <v>Investment Bank of Schleswig-Holstein</v>
      </c>
      <c r="D189" s="396" t="str">
        <f>[1]DE!D189</f>
        <v>IB</v>
      </c>
      <c r="E189" s="96">
        <f>[1]DE!E189</f>
        <v>0</v>
      </c>
      <c r="F189" s="54" t="str">
        <f>[1]DE!F189</f>
        <v>+49 431 9905 2784</v>
      </c>
      <c r="G189" s="52">
        <f>[1]DE!G189</f>
        <v>0</v>
      </c>
      <c r="H189" s="52">
        <f>[1]DE!H189</f>
        <v>0</v>
      </c>
      <c r="I189" s="42">
        <f>[1]DE!I189</f>
        <v>0</v>
      </c>
    </row>
    <row r="190" spans="1:95" ht="55.15" customHeight="1">
      <c r="A190" s="116" t="str">
        <f>[1]DE!A190</f>
        <v>Schleswig-Holstein</v>
      </c>
      <c r="B190" s="42" t="str">
        <f>[1]DE!B190</f>
        <v>Ministerium für Wirtschaft, Arbeit, Verkehr und Technologie des Landes Schleswig-Holstein</v>
      </c>
      <c r="C190" s="42" t="str">
        <f>[1]DE!C190</f>
        <v>Ministry of Economic Affairs, Employment, Transport and Technology, Land Schleswig-Holstein</v>
      </c>
      <c r="D190" s="398" t="str">
        <f>[1]DE!D190</f>
        <v>MA</v>
      </c>
      <c r="E190" s="99">
        <f>[1]DE!E190</f>
        <v>0</v>
      </c>
      <c r="F190" s="42" t="str">
        <f>[1]DE!F190</f>
        <v>+49 431 988 4502</v>
      </c>
      <c r="G190" s="42">
        <f>[1]DE!G190</f>
        <v>0</v>
      </c>
      <c r="H190" s="42">
        <f>[1]DE!H190</f>
        <v>0</v>
      </c>
      <c r="I190" s="42">
        <f>[1]DE!I190</f>
        <v>0</v>
      </c>
    </row>
    <row r="191" spans="1:95" ht="65.099999999999994" customHeight="1">
      <c r="A191" s="116" t="str">
        <f>[1]DE!A191</f>
        <v>Thürigen</v>
      </c>
      <c r="B191" s="42" t="str">
        <f>[1]DE!B191</f>
        <v>Thüringer Ministerium für Arbeit, Soziales, Gesundheit, Frauen und Familie</v>
      </c>
      <c r="C191" s="42" t="str">
        <f>[1]DE!C191</f>
        <v>Thuringian Ministry of Labour</v>
      </c>
      <c r="D191" s="396" t="str">
        <f>[1]DE!D191</f>
        <v>MA</v>
      </c>
      <c r="E191" s="96">
        <f>[1]DE!E191</f>
        <v>0</v>
      </c>
      <c r="F191" s="41" t="str">
        <f>[1]DE!F191</f>
        <v>+49 361 3797 313</v>
      </c>
      <c r="G191" s="52" t="str">
        <f>[1]DE!G191</f>
        <v>OP Thueringen ESF 2014 - 2020</v>
      </c>
      <c r="H191" s="52">
        <f>[1]DE!H191</f>
        <v>0</v>
      </c>
      <c r="I191" s="42">
        <f>[1]DE!I191</f>
        <v>0</v>
      </c>
    </row>
    <row r="192" spans="1:95" ht="65.099999999999994" customHeight="1">
      <c r="A192" s="116" t="str">
        <f>[1]DE!A192</f>
        <v>Thürigen</v>
      </c>
      <c r="B192" s="42" t="str">
        <f>[1]DE!B192</f>
        <v>Thüringer Ministerium für Wirtschaft, Wissenschaft und Digitale Gesellschaft</v>
      </c>
      <c r="C192" s="42" t="str">
        <f>[1]DE!C192</f>
        <v>Thuringian Ministry of Econmics, Science and Digital Society</v>
      </c>
      <c r="D192" s="396" t="str">
        <f>[1]DE!D192</f>
        <v>MA</v>
      </c>
      <c r="E192" s="96">
        <f>[1]DE!E192</f>
        <v>0</v>
      </c>
      <c r="F192" s="41" t="str">
        <f>[1]DE!F192</f>
        <v>+49 361 3797 350</v>
      </c>
      <c r="G192" s="52" t="str">
        <f>[1]DE!G192</f>
        <v>OP Thüringen ERDF 2014-2020</v>
      </c>
      <c r="H192" s="52">
        <f>[1]DE!H192</f>
        <v>0</v>
      </c>
      <c r="I192" s="42">
        <f>[1]DE!I192</f>
        <v>0</v>
      </c>
    </row>
    <row r="193" spans="1:9" ht="65.099999999999994" customHeight="1">
      <c r="A193" s="116" t="str">
        <f>[1]DE!A193</f>
        <v>Thürigen</v>
      </c>
      <c r="B193" s="42" t="str">
        <f>[1]DE!B193</f>
        <v>Thüringer Ministerium für Wirtschaft, Wissenschaft und Digitale Gesellschaft</v>
      </c>
      <c r="C193" s="42" t="str">
        <f>[1]DE!C193</f>
        <v>Thuringian Ministry of Econmics, Science and Digital Society</v>
      </c>
      <c r="D193" s="396" t="str">
        <f>[1]DE!D193</f>
        <v>IB</v>
      </c>
      <c r="E193" s="96">
        <f>[1]DE!E193</f>
        <v>0</v>
      </c>
      <c r="F193" s="41" t="str">
        <f>[1]DE!F193</f>
        <v>49 361 3797560</v>
      </c>
      <c r="G193" s="52" t="str">
        <f>[1]DE!G193</f>
        <v>OP Thüringen ERDF 2014-2020</v>
      </c>
      <c r="H193" s="52">
        <f>[1]DE!H193</f>
        <v>0</v>
      </c>
      <c r="I193" s="42">
        <f>[1]DE!I193</f>
        <v>0</v>
      </c>
    </row>
    <row r="194" spans="1:9" ht="65.099999999999994" customHeight="1">
      <c r="A194" s="116" t="str">
        <f>[1]DE!A194</f>
        <v>Thürigen</v>
      </c>
      <c r="B194" s="42" t="str">
        <f>[1]DE!B194</f>
        <v>Thüringer Ministerium für Wirtschaft, Wissenschaft und Digitale Gesellschaft</v>
      </c>
      <c r="C194" s="42" t="str">
        <f>[1]DE!C194</f>
        <v>Thuringian Ministry of Econmics, Science and Digital Society</v>
      </c>
      <c r="D194" s="396" t="str">
        <f>[1]DE!D194</f>
        <v>IB</v>
      </c>
      <c r="E194" s="96">
        <f>[1]DE!E194</f>
        <v>0</v>
      </c>
      <c r="F194" s="41" t="str">
        <f>[1]DE!F194</f>
        <v>+49 361 3797279</v>
      </c>
      <c r="G194" s="52" t="str">
        <f>[1]DE!G194</f>
        <v>OP Thüringen ERDF 2014-2020</v>
      </c>
      <c r="H194" s="52">
        <f>[1]DE!H194</f>
        <v>0</v>
      </c>
      <c r="I194" s="42">
        <f>[1]DE!I194</f>
        <v>0</v>
      </c>
    </row>
    <row r="195" spans="1:9" ht="65.099999999999994" customHeight="1">
      <c r="A195" s="116" t="str">
        <f>[1]DE!A195</f>
        <v>Thürigen</v>
      </c>
      <c r="B195" s="42" t="str">
        <f>[1]DE!B195</f>
        <v>Thüringer Ministerium für Wirtschaft, Wissenschaft und Digitale Gesellschaft</v>
      </c>
      <c r="C195" s="42" t="str">
        <f>[1]DE!C195</f>
        <v>Thuringian Ministry of Econmics, Science and Digital Society</v>
      </c>
      <c r="D195" s="396" t="str">
        <f>[1]DE!D195</f>
        <v>IB</v>
      </c>
      <c r="E195" s="96">
        <f>[1]DE!E195</f>
        <v>0</v>
      </c>
      <c r="F195" s="54" t="str">
        <f>[1]DE!F195</f>
        <v>+49 361 3797320</v>
      </c>
      <c r="G195" s="52" t="str">
        <f>[1]DE!G195</f>
        <v>OP Thüringen ERDF 2014-2020</v>
      </c>
      <c r="H195" s="52">
        <f>[1]DE!H195</f>
        <v>0</v>
      </c>
      <c r="I195" s="42">
        <f>[1]DE!I195</f>
        <v>0</v>
      </c>
    </row>
    <row r="196" spans="1:9" ht="65.099999999999994" customHeight="1">
      <c r="A196" s="116" t="str">
        <f>[1]DE!A196</f>
        <v>Thürigen</v>
      </c>
      <c r="B196" s="42" t="str">
        <f>[1]DE!B196</f>
        <v>Thüringer Ministerium für Umwelt, Energie und Naturschutz</v>
      </c>
      <c r="C196" s="42" t="str">
        <f>[1]DE!C196</f>
        <v>Thuringian Ministry of Nature, Energy and Environmental Protection</v>
      </c>
      <c r="D196" s="396" t="str">
        <f>[1]DE!D196</f>
        <v>IB</v>
      </c>
      <c r="E196" s="96">
        <f>[1]DE!E196</f>
        <v>0</v>
      </c>
      <c r="F196" s="41" t="str">
        <f>[1]DE!F196</f>
        <v>+49 361 3797512</v>
      </c>
      <c r="G196" s="52" t="str">
        <f>[1]DE!G196</f>
        <v>OP Thüringen ERDF 2014-2020</v>
      </c>
      <c r="H196" s="52">
        <f>[1]DE!H196</f>
        <v>0</v>
      </c>
      <c r="I196" s="42">
        <f>[1]DE!I196</f>
        <v>0</v>
      </c>
    </row>
    <row r="197" spans="1:9" ht="65.099999999999994" customHeight="1">
      <c r="A197" s="116" t="str">
        <f>[1]DE!A197</f>
        <v>Thürigen</v>
      </c>
      <c r="B197" s="42" t="str">
        <f>[1]DE!B197</f>
        <v>Thüringer Ministerium für Infrastruktur und Landwirtschaft</v>
      </c>
      <c r="C197" s="42" t="str">
        <f>[1]DE!C197</f>
        <v>Thuringian Ministry for Infrastructure and Agriculture</v>
      </c>
      <c r="D197" s="396" t="str">
        <f>[1]DE!D197</f>
        <v>IB</v>
      </c>
      <c r="E197" s="96">
        <f>[1]DE!E197</f>
        <v>0</v>
      </c>
      <c r="F197" s="41" t="str">
        <f>[1]DE!F197</f>
        <v>+49 361 3791270</v>
      </c>
      <c r="G197" s="52" t="str">
        <f>[1]DE!G197</f>
        <v>OP Thüringen ERDF 2014-2020</v>
      </c>
      <c r="H197" s="52">
        <f>[1]DE!H197</f>
        <v>0</v>
      </c>
      <c r="I197" s="42">
        <f>[1]DE!I197</f>
        <v>0</v>
      </c>
    </row>
    <row r="198" spans="1:9" ht="65.099999999999994" customHeight="1">
      <c r="A198" s="116" t="str">
        <f>[1]DE!A198</f>
        <v>Thürigen</v>
      </c>
      <c r="B198" s="42" t="str">
        <f>[1]DE!B198</f>
        <v>Thüringer Ministerium für Umwelt, Energie und Naturschutz</v>
      </c>
      <c r="C198" s="42" t="str">
        <f>[1]DE!C198</f>
        <v>Thuringian Ministry of Nature, Energy and Environmental Protection</v>
      </c>
      <c r="D198" s="396" t="str">
        <f>[1]DE!D198</f>
        <v>IB</v>
      </c>
      <c r="E198" s="96">
        <f>[1]DE!E198</f>
        <v>0</v>
      </c>
      <c r="F198" s="41" t="str">
        <f>[1]DE!F198</f>
        <v>+49 361 3799516</v>
      </c>
      <c r="G198" s="52" t="str">
        <f>[1]DE!G198</f>
        <v>OP Thüringen ERDF 2014-2020</v>
      </c>
      <c r="H198" s="52">
        <f>[1]DE!H198</f>
        <v>0</v>
      </c>
      <c r="I198" s="42">
        <f>[1]DE!I198</f>
        <v>0</v>
      </c>
    </row>
    <row r="199" spans="1:9" ht="65.099999999999994" customHeight="1">
      <c r="A199" s="116" t="str">
        <f>[1]DE!A199</f>
        <v>Thürigen</v>
      </c>
      <c r="B199" s="42" t="str">
        <f>[1]DE!B199</f>
        <v>Thüringer Ministerium für Umwelt, Energie und Naturschutz</v>
      </c>
      <c r="C199" s="42" t="str">
        <f>[1]DE!C199</f>
        <v xml:space="preserve">Thuringian Ministry of Nature, Energy and Environmental Protection </v>
      </c>
      <c r="D199" s="396" t="str">
        <f>[1]DE!D199</f>
        <v>IB</v>
      </c>
      <c r="E199" s="96">
        <f>[1]DE!E199</f>
        <v>0</v>
      </c>
      <c r="F199" s="41" t="str">
        <f>[1]DE!F199</f>
        <v>+49 361 3799360</v>
      </c>
      <c r="G199" s="52" t="str">
        <f>[1]DE!G199</f>
        <v>OP Thüringen ERDF 2014-2020</v>
      </c>
      <c r="H199" s="52">
        <f>[1]DE!H199</f>
        <v>0</v>
      </c>
      <c r="I199" s="42">
        <f>[1]DE!I199</f>
        <v>0</v>
      </c>
    </row>
    <row r="200" spans="1:9" ht="65.099999999999994" customHeight="1">
      <c r="A200" s="116" t="str">
        <f>[1]DE!A200</f>
        <v>Thürigen</v>
      </c>
      <c r="B200" s="42" t="str">
        <f>[1]DE!B200</f>
        <v>Thüringer Ministerium für Infrastruktur und Landwirtschaft</v>
      </c>
      <c r="C200" s="42" t="str">
        <f>[1]DE!C200</f>
        <v>Thuringian Ministry for Infrastructure and Agriculture</v>
      </c>
      <c r="D200" s="398">
        <f>[1]DE!D200</f>
        <v>0</v>
      </c>
      <c r="E200" s="96">
        <f>[1]DE!E200</f>
        <v>0</v>
      </c>
      <c r="F200" s="53" t="str">
        <f>[1]DE!F200</f>
        <v>+49 361 91321</v>
      </c>
      <c r="G200" s="96" t="str">
        <f>[1]DE!G200</f>
        <v>OP INTERREG V B</v>
      </c>
      <c r="H200" s="52">
        <f>[1]DE!H200</f>
        <v>0</v>
      </c>
      <c r="I200" s="42">
        <f>[1]DE!I200</f>
        <v>0</v>
      </c>
    </row>
    <row r="201" spans="1:9" ht="65.099999999999994" customHeight="1">
      <c r="A201" s="116" t="str">
        <f>[1]DE!A201</f>
        <v>Thürigen</v>
      </c>
      <c r="B201" s="42" t="str">
        <f>[1]DE!B201</f>
        <v>Thüringer Staatskanzlei</v>
      </c>
      <c r="C201" s="8" t="str">
        <f>[1]DE!C201</f>
        <v>Thuringian State Chancellery</v>
      </c>
      <c r="D201" s="396">
        <f>[1]DE!D201</f>
        <v>0</v>
      </c>
      <c r="E201" s="96">
        <f>[1]DE!E201</f>
        <v>0</v>
      </c>
      <c r="F201" s="54" t="str">
        <f>[1]DE!F201</f>
        <v>+49 361 3792333</v>
      </c>
      <c r="G201" s="44" t="str">
        <f>[1]DE!G201</f>
        <v>OP INTERREG EUROPE ;OP INTERREG V A</v>
      </c>
      <c r="H201" s="52">
        <f>[1]DE!H201</f>
        <v>0</v>
      </c>
      <c r="I201" s="42">
        <f>[1]DE!I201</f>
        <v>0</v>
      </c>
    </row>
    <row r="202" spans="1:9" ht="51" customHeight="1">
      <c r="A202" s="116" t="str">
        <f>[1]DE!A202</f>
        <v>Bayern</v>
      </c>
      <c r="B202" s="42" t="str">
        <f>[1]DE!B202</f>
        <v>Bayerisches Staatsministerium für Wirtschaft und Medien, Energie und Technologie; 51 Strukturpolitische Grundsatzfragen, EU-Strukturpolitik</v>
      </c>
      <c r="C202" s="42" t="str">
        <f>[1]DE!C202</f>
        <v>Bavarian State Ministry for of Economic Affairs and Media, Energy and Technology; Department 51</v>
      </c>
      <c r="D202" s="396" t="str">
        <f>[1]DE!D202</f>
        <v>MA</v>
      </c>
      <c r="E202" s="96">
        <f>[1]DE!E202</f>
        <v>0</v>
      </c>
      <c r="F202" s="41" t="str">
        <f>[1]DE!F202</f>
        <v>+49 89 2162 2337</v>
      </c>
      <c r="G202" s="44">
        <f>[1]DE!G202</f>
        <v>0</v>
      </c>
      <c r="H202" s="44">
        <f>[1]DE!H202</f>
        <v>0</v>
      </c>
      <c r="I202" s="42">
        <f>[1]DE!I202</f>
        <v>0</v>
      </c>
    </row>
    <row r="203" spans="1:9" ht="51" customHeight="1">
      <c r="A203" s="116" t="str">
        <f>[1]DE!A203</f>
        <v>Bayern</v>
      </c>
      <c r="B203" s="42" t="str">
        <f>[1]DE!B203</f>
        <v>Bayerisches Staatsministerium für Wirtschaft und Medien, Energie und Technologie 51 Strukturpolitische Grundsatzfragen, EU-Strukturpolitik</v>
      </c>
      <c r="C203" s="42">
        <f>[1]DE!C203</f>
        <v>0</v>
      </c>
      <c r="D203" s="396">
        <f>[1]DE!D203</f>
        <v>0</v>
      </c>
      <c r="E203" s="96">
        <f>[1]DE!E203</f>
        <v>0</v>
      </c>
      <c r="F203" s="41" t="str">
        <f>[1]DE!F203</f>
        <v>+49 89 2162 2585</v>
      </c>
      <c r="G203" s="44">
        <f>[1]DE!G203</f>
        <v>0</v>
      </c>
      <c r="H203" s="44">
        <f>[1]DE!H203</f>
        <v>0</v>
      </c>
      <c r="I203" s="42">
        <f>[1]DE!I203</f>
        <v>0</v>
      </c>
    </row>
    <row r="204" spans="1:9" ht="51" customHeight="1">
      <c r="A204" s="116" t="str">
        <f>[1]DE!A204</f>
        <v>Bayern</v>
      </c>
      <c r="B204" s="42" t="str">
        <f>[1]DE!B204</f>
        <v>Bayerisches Staatsministerium für Umwelt und Verbraucherschutz</v>
      </c>
      <c r="C204" s="42" t="str">
        <f>[1]DE!C204</f>
        <v>Bavarian State Ministry of the Environment</v>
      </c>
      <c r="D204" s="396" t="str">
        <f>[1]DE!D204</f>
        <v>IB</v>
      </c>
      <c r="E204" s="8">
        <f>[1]DE!E204</f>
        <v>0</v>
      </c>
      <c r="F204" s="41" t="str">
        <f>[1]DE!F204</f>
        <v>+49 89 9214 2571</v>
      </c>
      <c r="G204" s="44">
        <f>[1]DE!G204</f>
        <v>0</v>
      </c>
      <c r="H204" s="44">
        <f>[1]DE!H204</f>
        <v>0</v>
      </c>
      <c r="I204" s="42">
        <f>[1]DE!I204</f>
        <v>0</v>
      </c>
    </row>
    <row r="205" spans="1:9" ht="51" customHeight="1">
      <c r="A205" s="116" t="str">
        <f>[1]DE!A205</f>
        <v>Bayern</v>
      </c>
      <c r="B205" s="42" t="str">
        <f>[1]DE!B205</f>
        <v>Bayerisches Staatsministerium für Umwelt und Verbraucherschutz</v>
      </c>
      <c r="C205" s="42">
        <f>[1]DE!C205</f>
        <v>0</v>
      </c>
      <c r="D205" s="396">
        <f>[1]DE!D205</f>
        <v>0</v>
      </c>
      <c r="E205" s="96">
        <f>[1]DE!E205</f>
        <v>0</v>
      </c>
      <c r="F205" s="41" t="str">
        <f>[1]DE!F205</f>
        <v>+49 89 9214 2227</v>
      </c>
      <c r="G205" s="44">
        <f>[1]DE!G205</f>
        <v>0</v>
      </c>
      <c r="H205" s="44">
        <f>[1]DE!H205</f>
        <v>0</v>
      </c>
      <c r="I205" s="42">
        <f>[1]DE!I205</f>
        <v>0</v>
      </c>
    </row>
    <row r="206" spans="1:9" ht="51" customHeight="1">
      <c r="A206" s="116" t="str">
        <f>[1]DE!A206</f>
        <v>Bayern</v>
      </c>
      <c r="B206" s="42" t="str">
        <f>[1]DE!B206</f>
        <v>Oberste Baubehörde im Staatsministerium des Innern für Bau und Verkehr</v>
      </c>
      <c r="C206" s="42" t="str">
        <f>[1]DE!C206</f>
        <v>Board of Building and Public Works in the Ministry of the Interior</v>
      </c>
      <c r="D206" s="396" t="str">
        <f>[1]DE!D206</f>
        <v>IB</v>
      </c>
      <c r="E206" s="8">
        <f>[1]DE!E206</f>
        <v>0</v>
      </c>
      <c r="F206" s="41" t="str">
        <f>[1]DE!F206</f>
        <v>+49 89 2192 3218</v>
      </c>
      <c r="G206" s="44">
        <f>[1]DE!G206</f>
        <v>0</v>
      </c>
      <c r="H206" s="44">
        <f>[1]DE!H206</f>
        <v>0</v>
      </c>
      <c r="I206" s="99">
        <f>[1]DE!I206</f>
        <v>0</v>
      </c>
    </row>
    <row r="207" spans="1:9" ht="51" customHeight="1">
      <c r="A207" s="116" t="str">
        <f>[1]DE!A207</f>
        <v>Bayern</v>
      </c>
      <c r="B207" s="42" t="str">
        <f>[1]DE!B207</f>
        <v>Oberste Baubehörde im Staatsministerium des Innern für Bau und Verkehr</v>
      </c>
      <c r="C207" s="42">
        <f>[1]DE!C207</f>
        <v>0</v>
      </c>
      <c r="D207" s="396">
        <f>[1]DE!D207</f>
        <v>0</v>
      </c>
      <c r="E207" s="96">
        <f>[1]DE!E207</f>
        <v>0</v>
      </c>
      <c r="F207" s="41" t="str">
        <f>[1]DE!F207</f>
        <v>+49 89 2192 3217</v>
      </c>
      <c r="G207" s="44">
        <f>[1]DE!G207</f>
        <v>0</v>
      </c>
      <c r="H207" s="44">
        <f>[1]DE!H207</f>
        <v>0</v>
      </c>
      <c r="I207" s="99">
        <f>[1]DE!I207</f>
        <v>0</v>
      </c>
    </row>
    <row r="208" spans="1:9" ht="51" customHeight="1">
      <c r="A208" s="116" t="str">
        <f>[1]DE!A208</f>
        <v>Bayern</v>
      </c>
      <c r="B208" s="42" t="str">
        <f>[1]DE!B208</f>
        <v>Staatsministerium für Bildung und Kultus, Wissenschaft und Kunst, Referat IX.4, EU-Angelegenheiten</v>
      </c>
      <c r="C208" s="42">
        <f>[1]DE!C208</f>
        <v>0</v>
      </c>
      <c r="D208" s="396" t="str">
        <f>[1]DE!D208</f>
        <v>IB</v>
      </c>
      <c r="E208" s="8">
        <f>[1]DE!E208</f>
        <v>0</v>
      </c>
      <c r="F208" s="41" t="str">
        <f>[1]DE!F208</f>
        <v>+49 89 2186 2334</v>
      </c>
      <c r="G208" s="44">
        <f>[1]DE!G208</f>
        <v>0</v>
      </c>
      <c r="H208" s="44">
        <f>[1]DE!H208</f>
        <v>0</v>
      </c>
      <c r="I208" s="99">
        <f>[1]DE!I208</f>
        <v>0</v>
      </c>
    </row>
    <row r="209" spans="1:9" ht="51" customHeight="1">
      <c r="A209" s="116" t="str">
        <f>[1]DE!A209</f>
        <v>Bayern</v>
      </c>
      <c r="B209" s="42" t="str">
        <f>[1]DE!B209</f>
        <v>Staatsministerium für Bildung und Kultus, Wissenschaft und Kunst, Referat IX.4, EU-Angelegenheiten</v>
      </c>
      <c r="C209" s="42">
        <f>[1]DE!C209</f>
        <v>0</v>
      </c>
      <c r="D209" s="396">
        <f>[1]DE!D209</f>
        <v>0</v>
      </c>
      <c r="E209" s="96">
        <f>[1]DE!E209</f>
        <v>0</v>
      </c>
      <c r="F209" s="41" t="str">
        <f>[1]DE!F209</f>
        <v>+49 89 2186 2026</v>
      </c>
      <c r="G209" s="44">
        <f>[1]DE!G209</f>
        <v>0</v>
      </c>
      <c r="H209" s="44">
        <f>[1]DE!H209</f>
        <v>0</v>
      </c>
      <c r="I209" s="99">
        <f>[1]DE!I209</f>
        <v>0</v>
      </c>
    </row>
    <row r="210" spans="1:9" ht="51" customHeight="1">
      <c r="A210" s="116" t="str">
        <f>[1]DE!A210</f>
        <v>Bayern</v>
      </c>
      <c r="B210" s="42" t="str">
        <f>[1]DE!B210</f>
        <v>Staatsministerium für Bildung und Kultus, Wissenschaft und Kunst, Referat IX.4, EU-Angelegenheiten</v>
      </c>
      <c r="C210" s="42">
        <f>[1]DE!C210</f>
        <v>0</v>
      </c>
      <c r="D210" s="396">
        <f>[1]DE!D210</f>
        <v>0</v>
      </c>
      <c r="E210" s="96">
        <f>[1]DE!E210</f>
        <v>0</v>
      </c>
      <c r="F210" s="41" t="str">
        <f>[1]DE!F210</f>
        <v>+49 89 2186 2780</v>
      </c>
      <c r="G210" s="44">
        <f>[1]DE!G210</f>
        <v>0</v>
      </c>
      <c r="H210" s="44">
        <f>[1]DE!H210</f>
        <v>0</v>
      </c>
      <c r="I210" s="99">
        <f>[1]DE!I210</f>
        <v>0</v>
      </c>
    </row>
    <row r="211" spans="1:9" ht="51" customHeight="1">
      <c r="A211" s="116" t="str">
        <f>[1]DE!A211</f>
        <v>Bayern</v>
      </c>
      <c r="B211" s="42" t="str">
        <f>[1]DE!B211</f>
        <v>Staatsministerium für Arbeit und Soziales,
Familie und Integration ; Referat I 2 „Europäischer Sozialfonds“</v>
      </c>
      <c r="C211" s="42" t="str">
        <f>[1]DE!C211</f>
        <v>Bavarian State Ministry of Labour and Social Welfare, Family Affairs and Women, Department I 2 „European Social Funds“</v>
      </c>
      <c r="D211" s="396" t="str">
        <f>[1]DE!D211</f>
        <v>MA</v>
      </c>
      <c r="E211" s="8">
        <f>[1]DE!E211</f>
        <v>0</v>
      </c>
      <c r="F211" s="41" t="str">
        <f>[1]DE!F211</f>
        <v>+49 89 1261 1514</v>
      </c>
      <c r="G211" s="44">
        <f>[1]DE!G211</f>
        <v>0</v>
      </c>
      <c r="H211" s="44">
        <f>[1]DE!H211</f>
        <v>0</v>
      </c>
      <c r="I211" s="43">
        <f>[1]DE!I211</f>
        <v>0</v>
      </c>
    </row>
    <row r="212" spans="1:9" ht="51" customHeight="1">
      <c r="A212" s="116" t="str">
        <f>[1]DE!A212</f>
        <v>Bayern</v>
      </c>
      <c r="B212" s="42" t="str">
        <f>[1]DE!B212</f>
        <v>Bayerisches Staatsministerium für Ernährung, Landwirtschaft und Forsten, Referat G 6, Grundsatzfragen der Agrarförderung</v>
      </c>
      <c r="C212" s="42">
        <f>[1]DE!C212</f>
        <v>0</v>
      </c>
      <c r="D212" s="396">
        <f>[1]DE!D212</f>
        <v>0</v>
      </c>
      <c r="E212" s="96">
        <f>[1]DE!E212</f>
        <v>0</v>
      </c>
      <c r="F212" s="41" t="str">
        <f>[1]DE!F212</f>
        <v>+49 89 2182 2222</v>
      </c>
      <c r="G212" s="44">
        <f>[1]DE!G212</f>
        <v>0</v>
      </c>
      <c r="H212" s="44">
        <f>[1]DE!H212</f>
        <v>0</v>
      </c>
      <c r="I212" s="43">
        <f>[1]DE!I212</f>
        <v>0</v>
      </c>
    </row>
    <row r="213" spans="1:9" ht="51" customHeight="1">
      <c r="A213" s="116" t="str">
        <f>[1]DE!A213</f>
        <v>Bayern</v>
      </c>
      <c r="B213" s="42" t="str">
        <f>[1]DE!B213</f>
        <v>Bayerisches Staatsministerium für Ernährung, Landwirtschaft und Forsten, Referat A 5 Bildung und Schulwesen in der Hauswirtschaft</v>
      </c>
      <c r="C213" s="42" t="str">
        <f>[1]DE!C213</f>
        <v>Bavarian State Ministry of Agriculture and Forestry</v>
      </c>
      <c r="D213" s="396" t="str">
        <f>[1]DE!D213</f>
        <v>IB</v>
      </c>
      <c r="E213" s="96">
        <f>[1]DE!E213</f>
        <v>0</v>
      </c>
      <c r="F213" s="41" t="str">
        <f>[1]DE!F213</f>
        <v>+49 89 2182 2329</v>
      </c>
      <c r="G213" s="44">
        <f>[1]DE!G213</f>
        <v>0</v>
      </c>
      <c r="H213" s="44">
        <f>[1]DE!H213</f>
        <v>0</v>
      </c>
      <c r="I213" s="43">
        <f>[1]DE!I213</f>
        <v>0</v>
      </c>
    </row>
    <row r="214" spans="1:9" ht="51" customHeight="1">
      <c r="A214" s="116" t="str">
        <f>[1]DE!A214</f>
        <v>Bayern</v>
      </c>
      <c r="B214" s="42" t="str">
        <f>[1]DE!B214</f>
        <v>Staatliche Führungsakademie für Ernährung, Landwirtschaft und Forsten (FüAK), Sachgebiet F5</v>
      </c>
      <c r="C214" s="42" t="str">
        <f>[1]DE!C214</f>
        <v>Bavarian Public Management Academy for Nutrition, Agriculture and Forestry</v>
      </c>
      <c r="D214" s="396" t="str">
        <f>[1]DE!D214</f>
        <v>IB</v>
      </c>
      <c r="E214" s="8">
        <f>[1]DE!E214</f>
        <v>0</v>
      </c>
      <c r="F214" s="41">
        <f>[1]DE!F214</f>
        <v>0</v>
      </c>
      <c r="G214" s="44">
        <f>[1]DE!G214</f>
        <v>0</v>
      </c>
      <c r="H214" s="44">
        <f>[1]DE!H214</f>
        <v>0</v>
      </c>
      <c r="I214" s="43">
        <f>[1]DE!I214</f>
        <v>0</v>
      </c>
    </row>
    <row r="215" spans="1:9" ht="51" customHeight="1">
      <c r="A215" s="116" t="str">
        <f>[1]DE!A215</f>
        <v>Bayern</v>
      </c>
      <c r="B215" s="42" t="str">
        <f>[1]DE!B215</f>
        <v>Bayerisches Staatsministerium für Umwelt und Verbraucherschutz, Referat 24 Europäische Union</v>
      </c>
      <c r="C215" s="42" t="str">
        <f>[1]DE!C215</f>
        <v>Bavarian State Ministry of the
Environment, Deparment 1 B 4 European Union</v>
      </c>
      <c r="D215" s="396" t="str">
        <f>[1]DE!D215</f>
        <v>IB</v>
      </c>
      <c r="E215" s="96">
        <f>[1]DE!E215</f>
        <v>0</v>
      </c>
      <c r="F215" s="41" t="str">
        <f>[1]DE!F215</f>
        <v>+49 89 9214 2202</v>
      </c>
      <c r="G215" s="44">
        <f>[1]DE!G215</f>
        <v>0</v>
      </c>
      <c r="H215" s="44">
        <f>[1]DE!H215</f>
        <v>0</v>
      </c>
      <c r="I215" s="43">
        <f>[1]DE!I215</f>
        <v>0</v>
      </c>
    </row>
    <row r="216" spans="1:9" ht="51" customHeight="1">
      <c r="A216" s="116" t="str">
        <f>[1]DE!A216</f>
        <v>Bayern</v>
      </c>
      <c r="B216" s="42" t="str">
        <f>[1]DE!B216</f>
        <v>Bayerischer Naturschutzfonds</v>
      </c>
      <c r="C216" s="42" t="str">
        <f>[1]DE!C216</f>
        <v>Foudation of the Bavarian Nature Protection Fund</v>
      </c>
      <c r="D216" s="396" t="str">
        <f>[1]DE!D216</f>
        <v>IB</v>
      </c>
      <c r="E216" s="8">
        <f>[1]DE!E216</f>
        <v>0</v>
      </c>
      <c r="F216" s="41">
        <f>[1]DE!F216</f>
        <v>0</v>
      </c>
      <c r="G216" s="44">
        <f>[1]DE!G216</f>
        <v>0</v>
      </c>
      <c r="H216" s="44">
        <f>[1]DE!H216</f>
        <v>0</v>
      </c>
      <c r="I216" s="43">
        <f>[1]DE!I216</f>
        <v>0</v>
      </c>
    </row>
    <row r="217" spans="1:9" ht="51" customHeight="1">
      <c r="A217" s="116" t="str">
        <f>[1]DE!A217</f>
        <v>Bayern</v>
      </c>
      <c r="B217" s="42" t="str">
        <f>[1]DE!B217</f>
        <v>Staatsministerium für Bildung und Kultus, Wissenschaft und Kunst</v>
      </c>
      <c r="C217" s="42">
        <f>[1]DE!C217</f>
        <v>0</v>
      </c>
      <c r="D217" s="396" t="str">
        <f>[1]DE!D217</f>
        <v>IB</v>
      </c>
      <c r="E217" s="8">
        <f>[1]DE!E217</f>
        <v>0</v>
      </c>
      <c r="F217" s="41">
        <f>[1]DE!F217</f>
        <v>0</v>
      </c>
      <c r="G217" s="44">
        <f>[1]DE!G217</f>
        <v>0</v>
      </c>
      <c r="H217" s="44">
        <f>[1]DE!H217</f>
        <v>0</v>
      </c>
      <c r="I217" s="43">
        <f>[1]DE!I217</f>
        <v>0</v>
      </c>
    </row>
    <row r="218" spans="1:9" ht="51" customHeight="1">
      <c r="A218" s="116" t="str">
        <f>[1]DE!A218</f>
        <v>Bayern</v>
      </c>
      <c r="B218" s="42" t="str">
        <f>[1]DE!B218</f>
        <v>Bayerisches Staatsministerium für Wirtschaft und Medien, Energie und Technologie 51 Strukturpolitische Grundsatzfragen, EU-Strukturpolitik</v>
      </c>
      <c r="C218" s="42" t="str">
        <f>[1]DE!C218</f>
        <v>Bavarian State Ministry for of Economic Affairs and Media, Energy and Technology; Department 51</v>
      </c>
      <c r="D218" s="396" t="str">
        <f>[1]DE!D218</f>
        <v>IB</v>
      </c>
      <c r="E218" s="8">
        <f>[1]DE!E218</f>
        <v>0</v>
      </c>
      <c r="F218" s="41">
        <f>[1]DE!F218</f>
        <v>0</v>
      </c>
      <c r="G218" s="44">
        <f>[1]DE!G218</f>
        <v>0</v>
      </c>
      <c r="H218" s="44">
        <f>[1]DE!H218</f>
        <v>0</v>
      </c>
      <c r="I218" s="43">
        <f>[1]DE!I218</f>
        <v>0</v>
      </c>
    </row>
    <row r="219" spans="1:9" ht="35.450000000000003" customHeight="1">
      <c r="A219" s="116" t="str">
        <f>[1]DE!A219</f>
        <v>Baden-Württemberg</v>
      </c>
      <c r="B219" s="42" t="str">
        <f>[1]DE!B219</f>
        <v>Ministerium für Ländlichen Raum und Verbraucherschutz, Referat 40</v>
      </c>
      <c r="C219" s="42" t="str">
        <f>[1]DE!C219</f>
        <v>Ministry for Rural Areas and Consumer Protection, Dept. 40</v>
      </c>
      <c r="D219" s="396" t="str">
        <f>[1]DE!D219</f>
        <v>MA</v>
      </c>
      <c r="E219" s="8">
        <f>[1]DE!E219</f>
        <v>0</v>
      </c>
      <c r="F219" s="41" t="str">
        <f>[1]DE!F219</f>
        <v>+49 711 126 2241</v>
      </c>
      <c r="G219" s="44">
        <f>[1]DE!G219</f>
        <v>0</v>
      </c>
      <c r="H219" s="44">
        <f>[1]DE!H219</f>
        <v>0</v>
      </c>
      <c r="I219" s="42">
        <f>[1]DE!I219</f>
        <v>0</v>
      </c>
    </row>
    <row r="220" spans="1:9" ht="35.450000000000003" customHeight="1">
      <c r="A220" s="116" t="str">
        <f>[1]DE!A220</f>
        <v>Baden-Württemberg</v>
      </c>
      <c r="B220" s="42" t="str">
        <f>[1]DE!B220</f>
        <v xml:space="preserve">Ministerium für Finanzen und Wirtschaft, Referat 77 </v>
      </c>
      <c r="C220" s="42" t="str">
        <f>[1]DE!C220</f>
        <v>Ministry of Financial and Economic Affairs, Dept. 77</v>
      </c>
      <c r="D220" s="396" t="str">
        <f>[1]DE!D220</f>
        <v>IB</v>
      </c>
      <c r="E220" s="105">
        <f>[1]DE!E220</f>
        <v>0</v>
      </c>
      <c r="F220" s="41" t="str">
        <f>[1]DE!F220</f>
        <v>+49 711 123 2488</v>
      </c>
      <c r="G220" s="44">
        <f>[1]DE!G220</f>
        <v>0</v>
      </c>
      <c r="H220" s="44">
        <f>[1]DE!H220</f>
        <v>0</v>
      </c>
      <c r="I220" s="42">
        <f>[1]DE!I220</f>
        <v>0</v>
      </c>
    </row>
    <row r="221" spans="1:9" ht="35.450000000000003" customHeight="1">
      <c r="A221" s="116" t="str">
        <f>[1]DE!A221</f>
        <v>Baden-Württemberg</v>
      </c>
      <c r="B221" s="42" t="str">
        <f>[1]DE!B221</f>
        <v>Ministerium für Wissenschaft, Forschung und Kunst, Referat 35</v>
      </c>
      <c r="C221" s="42" t="str">
        <f>[1]DE!C221</f>
        <v>Ministry of Science, Research and the Arts, Dept. 35</v>
      </c>
      <c r="D221" s="396" t="str">
        <f>[1]DE!D221</f>
        <v>IB</v>
      </c>
      <c r="E221" s="105">
        <f>[1]DE!E221</f>
        <v>0</v>
      </c>
      <c r="F221" s="41" t="str">
        <f>[1]DE!F221</f>
        <v>+49 711 279 3337</v>
      </c>
      <c r="G221" s="44">
        <f>[1]DE!G221</f>
        <v>0</v>
      </c>
      <c r="H221" s="44">
        <f>[1]DE!H221</f>
        <v>0</v>
      </c>
      <c r="I221" s="42">
        <f>[1]DE!I221</f>
        <v>0</v>
      </c>
    </row>
    <row r="222" spans="1:9" ht="35.450000000000003" customHeight="1">
      <c r="A222" s="116" t="str">
        <f>[1]DE!A222</f>
        <v>Baden-Württemberg</v>
      </c>
      <c r="B222" s="42" t="str">
        <f>[1]DE!B222</f>
        <v>Umweltministerium, Referat 14</v>
      </c>
      <c r="C222" s="42" t="str">
        <f>[1]DE!C222</f>
        <v>Ministry of the Environment, Dept. 14</v>
      </c>
      <c r="D222" s="396" t="str">
        <f>[1]DE!D222</f>
        <v>IB</v>
      </c>
      <c r="E222" s="105">
        <f>[1]DE!E222</f>
        <v>0</v>
      </c>
      <c r="F222" s="41" t="str">
        <f>[1]DE!F222</f>
        <v>+49 711 126 2745</v>
      </c>
      <c r="G222" s="44">
        <f>[1]DE!G222</f>
        <v>0</v>
      </c>
      <c r="H222" s="44">
        <f>[1]DE!H222</f>
        <v>0</v>
      </c>
      <c r="I222" s="42">
        <f>[1]DE!I222</f>
        <v>0</v>
      </c>
    </row>
    <row r="223" spans="1:9" ht="35.450000000000003" customHeight="1">
      <c r="A223" s="116" t="str">
        <f>[1]DE!A223</f>
        <v>Baden-Württemberg</v>
      </c>
      <c r="B223" s="42" t="str">
        <f>[1]DE!B223</f>
        <v>Ministerium für Arbeit und Sozialordnung, Familie, Frauen und Senioren
Referat 25</v>
      </c>
      <c r="C223" s="42" t="str">
        <f>[1]DE!C223</f>
        <v>Ministry for Labour and Social Affairs</v>
      </c>
      <c r="D223" s="396" t="str">
        <f>[1]DE!D223</f>
        <v>MA</v>
      </c>
      <c r="E223" s="8">
        <f>[1]DE!E223</f>
        <v>0</v>
      </c>
      <c r="F223" s="41" t="str">
        <f>[1]DE!F223</f>
        <v>+49 711 123-3653</v>
      </c>
      <c r="G223" s="44">
        <f>[1]DE!G223</f>
        <v>0</v>
      </c>
      <c r="H223" s="44">
        <f>[1]DE!H223</f>
        <v>0</v>
      </c>
      <c r="I223" s="42">
        <f>[1]DE!I223</f>
        <v>0</v>
      </c>
    </row>
    <row r="224" spans="1:9" ht="35.450000000000003" customHeight="1">
      <c r="A224" s="116" t="str">
        <f>[1]DE!A224</f>
        <v>Baden-Württemberg</v>
      </c>
      <c r="B224" s="42" t="str">
        <f>[1]DE!B224</f>
        <v>Ministerium für Finanzen und Wirtschaft, Referat 68</v>
      </c>
      <c r="C224" s="42" t="str">
        <f>[1]DE!C224</f>
        <v>Ministry of Financial and Economic Affairs</v>
      </c>
      <c r="D224" s="396" t="str">
        <f>[1]DE!D224</f>
        <v>IB</v>
      </c>
      <c r="E224" s="96">
        <f>[1]DE!E224</f>
        <v>0</v>
      </c>
      <c r="F224" s="53" t="str">
        <f>[1]DE!F224</f>
        <v>+49 711 1232548</v>
      </c>
      <c r="G224" s="44">
        <f>[1]DE!G224</f>
        <v>0</v>
      </c>
      <c r="H224" s="44">
        <f>[1]DE!H224</f>
        <v>0</v>
      </c>
      <c r="I224" s="99">
        <f>[1]DE!I224</f>
        <v>0</v>
      </c>
    </row>
    <row r="225" spans="1:95" ht="35.450000000000003" customHeight="1">
      <c r="A225" s="116" t="str">
        <f>[1]DE!A225</f>
        <v>Baden-Württemberg</v>
      </c>
      <c r="B225" s="42" t="str">
        <f>[1]DE!B225</f>
        <v>Landeskreditbank Baden-Württemberg</v>
      </c>
      <c r="C225" s="42" t="str">
        <f>[1]DE!C225</f>
        <v>State bank of Baden-Württemberg</v>
      </c>
      <c r="D225" s="396" t="str">
        <f>[1]DE!D225</f>
        <v>IB</v>
      </c>
      <c r="E225" s="8">
        <f>[1]DE!E225</f>
        <v>0</v>
      </c>
      <c r="F225" s="41" t="str">
        <f>[1]DE!F225</f>
        <v>+49 721 150 0</v>
      </c>
      <c r="G225" s="44">
        <f>[1]DE!G225</f>
        <v>0</v>
      </c>
      <c r="H225" s="44">
        <f>[1]DE!H225</f>
        <v>0</v>
      </c>
      <c r="I225" s="99">
        <f>[1]DE!I225</f>
        <v>0</v>
      </c>
    </row>
    <row r="226" spans="1:95" s="154" customFormat="1" ht="12.75" customHeight="1">
      <c r="A226" s="696" t="str">
        <f>[1]DE!A226</f>
        <v>Rheinland-Pfalz</v>
      </c>
      <c r="B226" s="685" t="str">
        <f>[1]DE!B226</f>
        <v>Ministerium für Wirtschaft, Verkehr, Landwirtschaft und Weinbau
Referat 8304 "Europäische Strukturpolitik (EFRE, INTERREG A)"</v>
      </c>
      <c r="C226" s="685" t="str">
        <f>[1]DE!C226</f>
        <v>Ministry for Economic Affairs, Transport, Agriculture and Viticulture of Rhineland-Palatinate
Unit 8304European Structural Policy (ERDF, INTERREG A)</v>
      </c>
      <c r="D226" s="692" t="str">
        <f>[1]DE!D226</f>
        <v>MA</v>
      </c>
      <c r="E226" s="694">
        <f>[1]DE!E226</f>
        <v>0</v>
      </c>
      <c r="F226" s="171" t="str">
        <f>[1]DE!F226</f>
        <v xml:space="preserve">Stiftsstraße 9
D-55116 Mainz
+ 49 6131 16- 2521 </v>
      </c>
      <c r="G226" s="705" t="str">
        <f>[1]DE!G226</f>
        <v>EFRE 2014-2020</v>
      </c>
      <c r="H226" s="701">
        <f>[1]DE!H226</f>
        <v>0</v>
      </c>
      <c r="I226" s="699" t="str">
        <f>[1]DE!I226</f>
        <v>www.efre.rlp.de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</row>
    <row r="227" spans="1:95" s="154" customFormat="1">
      <c r="A227" s="697">
        <f>[1]DE!A227</f>
        <v>0</v>
      </c>
      <c r="B227" s="686">
        <f>[1]DE!B227</f>
        <v>0</v>
      </c>
      <c r="C227" s="686">
        <f>[1]DE!C227</f>
        <v>0</v>
      </c>
      <c r="D227" s="707">
        <f>[1]DE!D227</f>
        <v>0</v>
      </c>
      <c r="E227" s="708">
        <f>[1]DE!E227</f>
        <v>0</v>
      </c>
      <c r="F227" s="172" t="str">
        <f>[1]DE!F227</f>
        <v>+ 49 6131 16 - 2651</v>
      </c>
      <c r="G227" s="709">
        <f>[1]DE!G227</f>
        <v>0</v>
      </c>
      <c r="H227" s="702">
        <f>[1]DE!H227</f>
        <v>0</v>
      </c>
      <c r="I227" s="704">
        <f>[1]DE!I227</f>
        <v>0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</row>
    <row r="228" spans="1:95" s="154" customFormat="1" ht="36.6" customHeight="1">
      <c r="A228" s="698">
        <f>[1]DE!A228</f>
        <v>0</v>
      </c>
      <c r="B228" s="687">
        <f>[1]DE!B228</f>
        <v>0</v>
      </c>
      <c r="C228" s="687">
        <f>[1]DE!C228</f>
        <v>0</v>
      </c>
      <c r="D228" s="693">
        <f>[1]DE!D228</f>
        <v>0</v>
      </c>
      <c r="E228" s="695">
        <f>[1]DE!E228</f>
        <v>0</v>
      </c>
      <c r="F228" s="172" t="str">
        <f>[1]DE!F228</f>
        <v>+ 49 6131 16 - 5915</v>
      </c>
      <c r="G228" s="706">
        <f>[1]DE!G228</f>
        <v>0</v>
      </c>
      <c r="H228" s="703">
        <f>[1]DE!H228</f>
        <v>0</v>
      </c>
      <c r="I228" s="700">
        <f>[1]DE!I228</f>
        <v>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</row>
    <row r="229" spans="1:95" s="154" customFormat="1" ht="37.5">
      <c r="A229" s="696" t="str">
        <f>[1]DE!A229</f>
        <v>Rheinland-Pfalz</v>
      </c>
      <c r="B229" s="685" t="str">
        <f>[1]DE!B229</f>
        <v>Ministerium für Soziales, Arbeit, Gesundheit und Demografie 
Referat 621-2 Europäische Arbeitsmarktpolitik</v>
      </c>
      <c r="C229" s="690">
        <f>[1]DE!C229</f>
        <v>0</v>
      </c>
      <c r="D229" s="692" t="str">
        <f>[1]DE!D229</f>
        <v>MA</v>
      </c>
      <c r="E229" s="694">
        <f>[1]DE!E229</f>
        <v>0</v>
      </c>
      <c r="F229" s="171" t="str">
        <f>[1]DE!F229</f>
        <v>Bauhofstraße 9
D-55116 Mainz
+ 49 6131 16 - 2699</v>
      </c>
      <c r="G229" s="705" t="str">
        <f>[1]DE!G229</f>
        <v>ESF 2014-2020</v>
      </c>
      <c r="H229" s="701">
        <v>0</v>
      </c>
      <c r="I229" s="699" t="str">
        <f>[1]DE!I229</f>
        <v>www.esf.rlp.de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</row>
    <row r="230" spans="1:95" s="154" customFormat="1">
      <c r="A230" s="698"/>
      <c r="B230" s="687"/>
      <c r="C230" s="691"/>
      <c r="D230" s="693"/>
      <c r="E230" s="695"/>
      <c r="F230" s="171" t="str">
        <f>[1]DE!F230</f>
        <v>+ 49 6131 16 - 5880</v>
      </c>
      <c r="G230" s="706">
        <f>[1]DE!G230</f>
        <v>0</v>
      </c>
      <c r="H230" s="703"/>
      <c r="I230" s="700">
        <f>[1]DE!I230</f>
        <v>0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</row>
    <row r="231" spans="1:95" s="174" customFormat="1" ht="37.5">
      <c r="A231" s="696" t="str">
        <f>[1]DE!A231</f>
        <v>Rheinland-Pfalz</v>
      </c>
      <c r="B231" s="712" t="str">
        <f>[1]DE!B231</f>
        <v>Ministerium für Wirtschaft, Verkehr, Landwirtschaft und Weinbau</v>
      </c>
      <c r="C231" s="685">
        <f>[1]DE!C231</f>
        <v>0</v>
      </c>
      <c r="D231" s="692" t="str">
        <f>[1]DE!D231</f>
        <v>MA</v>
      </c>
      <c r="E231" s="173">
        <f>[1]DE!E231</f>
        <v>0</v>
      </c>
      <c r="F231" s="171" t="str">
        <f>[1]DE!F231</f>
        <v>Emmeransstr. 39
D-55116 Mainz
+ 49 6131 16 - 2674</v>
      </c>
      <c r="G231" s="688" t="str">
        <f>[1]DE!G231</f>
        <v>ELER 2014-2020</v>
      </c>
      <c r="H231" s="701">
        <v>0</v>
      </c>
      <c r="I231" s="688" t="str">
        <f>[1]DE!I231</f>
        <v>www.eler-paul.rlp.de</v>
      </c>
      <c r="J231" s="502"/>
      <c r="K231" s="502"/>
      <c r="L231" s="502"/>
      <c r="M231" s="502"/>
      <c r="N231" s="502"/>
      <c r="O231" s="502"/>
      <c r="P231" s="502"/>
      <c r="Q231" s="502"/>
      <c r="R231" s="502"/>
      <c r="S231" s="502"/>
      <c r="T231" s="502"/>
      <c r="U231" s="502"/>
      <c r="V231" s="502"/>
      <c r="W231" s="502"/>
      <c r="X231" s="502"/>
      <c r="Y231" s="502"/>
      <c r="Z231" s="502"/>
      <c r="AA231" s="502"/>
      <c r="AB231" s="502"/>
      <c r="AC231" s="502"/>
      <c r="AD231" s="502"/>
      <c r="AE231" s="502"/>
      <c r="AF231" s="502"/>
      <c r="AG231" s="502"/>
      <c r="AH231" s="502"/>
      <c r="AI231" s="502"/>
      <c r="AJ231" s="502"/>
      <c r="AK231" s="502"/>
      <c r="AL231" s="502"/>
      <c r="AM231" s="502"/>
      <c r="AN231" s="502"/>
      <c r="AO231" s="502"/>
      <c r="AP231" s="502"/>
      <c r="AQ231" s="502"/>
      <c r="AR231" s="502"/>
      <c r="AS231" s="502"/>
      <c r="AT231" s="502"/>
      <c r="AU231" s="502"/>
      <c r="AV231" s="502"/>
      <c r="AW231" s="502"/>
      <c r="AX231" s="502"/>
      <c r="AY231" s="502"/>
      <c r="AZ231" s="502"/>
      <c r="BA231" s="502"/>
      <c r="BB231" s="502"/>
      <c r="BC231" s="502"/>
      <c r="BD231" s="502"/>
      <c r="BE231" s="502"/>
      <c r="BF231" s="502"/>
      <c r="BG231" s="502"/>
      <c r="BH231" s="502"/>
      <c r="BI231" s="502"/>
      <c r="BJ231" s="502"/>
      <c r="BK231" s="502"/>
      <c r="BL231" s="502"/>
      <c r="BM231" s="502"/>
      <c r="BN231" s="502"/>
      <c r="BO231" s="502"/>
      <c r="BP231" s="502"/>
      <c r="BQ231" s="502"/>
      <c r="BR231" s="502"/>
      <c r="BS231" s="502"/>
      <c r="BT231" s="502"/>
      <c r="BU231" s="502"/>
      <c r="BV231" s="502"/>
      <c r="BW231" s="502"/>
      <c r="BX231" s="502"/>
      <c r="BY231" s="502"/>
      <c r="BZ231" s="502"/>
      <c r="CA231" s="502"/>
      <c r="CB231" s="502"/>
      <c r="CC231" s="502"/>
      <c r="CD231" s="502"/>
      <c r="CE231" s="502"/>
      <c r="CF231" s="502"/>
      <c r="CG231" s="502"/>
      <c r="CH231" s="502"/>
      <c r="CI231" s="502"/>
      <c r="CJ231" s="502"/>
      <c r="CK231" s="502"/>
      <c r="CL231" s="502"/>
      <c r="CM231" s="502"/>
      <c r="CN231" s="502"/>
      <c r="CO231" s="502"/>
      <c r="CP231" s="502"/>
      <c r="CQ231" s="502"/>
    </row>
    <row r="232" spans="1:95" s="154" customFormat="1">
      <c r="A232" s="698"/>
      <c r="B232" s="713"/>
      <c r="C232" s="687"/>
      <c r="D232" s="693"/>
      <c r="E232" s="173">
        <f>[1]DE!E232</f>
        <v>0</v>
      </c>
      <c r="F232" s="171" t="str">
        <f>[1]DE!F232</f>
        <v>+ 49 6131 16 - 2493</v>
      </c>
      <c r="G232" s="689">
        <f>[1]DE!G232</f>
        <v>0</v>
      </c>
      <c r="H232" s="703"/>
      <c r="I232" s="689">
        <f>[1]DE!I232</f>
        <v>0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</row>
    <row r="233" spans="1:95" s="154" customFormat="1" ht="88.15" customHeight="1">
      <c r="A233" s="175" t="str">
        <f>[1]DE!A233</f>
        <v>Rheinland-Pfalz</v>
      </c>
      <c r="B233" s="176" t="str">
        <f>[1]DE!B233</f>
        <v>Ministerium für Wirtschaft, Verkehr, Landwirtschaft und Weinbau</v>
      </c>
      <c r="C233" s="176" t="str">
        <f>[1]DE!C233</f>
        <v>Ministry for Economic Affairs, Transport, Agriculture and Viticulture of Rhineland-Palatinate
Unit 8304European Structural Policy (ERDF, INTERREG A)</v>
      </c>
      <c r="D233" s="177">
        <f>[1]DE!D233</f>
        <v>0</v>
      </c>
      <c r="E233" s="178">
        <f>[1]DE!E233</f>
        <v>0</v>
      </c>
      <c r="F233" s="179" t="str">
        <f>[1]DE!F233</f>
        <v>+ 49 6131 16 - 5915</v>
      </c>
      <c r="G233" s="180">
        <f>[1]DE!G233</f>
        <v>0</v>
      </c>
      <c r="H233" s="181">
        <f>[1]DE!H233</f>
        <v>0</v>
      </c>
      <c r="I233" s="182">
        <f>[1]DE!I233</f>
        <v>0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</row>
    <row r="234" spans="1:95" s="154" customFormat="1" ht="12.75" customHeight="1">
      <c r="A234" s="696" t="str">
        <f>[1]DE!A234</f>
        <v>Rheinland-Pfalz</v>
      </c>
      <c r="B234" s="712" t="str">
        <f>[1]DE!B234</f>
        <v>Ministerium des Innern und für Sport, Rheinland-Pfalz
Abteilung Landesplanung
Referat 372 "Europäische Raumentwicklung"</v>
      </c>
      <c r="C234" s="710" t="str">
        <f>[1]DE!C234</f>
        <v>Ministry of the Interior and Sports of Rhineland-Palatinate
Department of Spatial Planning                                                    Unit 372 “European Spatial Development”</v>
      </c>
      <c r="D234" s="692">
        <f>[1]DE!D234</f>
        <v>0</v>
      </c>
      <c r="E234" s="173">
        <f>[1]DE!E234</f>
        <v>0</v>
      </c>
      <c r="F234" s="171" t="str">
        <f>[1]DE!F234</f>
        <v>Schillerplatz 3-5, D-55116 Mainz
+ 49 6131 16 - 5833</v>
      </c>
      <c r="G234" s="688" t="str">
        <f>[1]DE!G234</f>
        <v>Interreg V B NWE
INTERREG EUROPE</v>
      </c>
      <c r="H234" s="701">
        <f>[1]DE!H234</f>
        <v>0</v>
      </c>
      <c r="I234" s="690">
        <f>[1]DE!I234</f>
        <v>0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</row>
    <row r="235" spans="1:95" ht="90" customHeight="1">
      <c r="A235" s="698"/>
      <c r="B235" s="713"/>
      <c r="C235" s="711"/>
      <c r="D235" s="693"/>
      <c r="E235" s="99">
        <f>[1]DE!E235</f>
        <v>0</v>
      </c>
      <c r="F235" s="106" t="str">
        <f>[1]DE!F235</f>
        <v>+ 49 6131 16 - 2128</v>
      </c>
      <c r="G235" s="689"/>
      <c r="H235" s="703"/>
      <c r="I235" s="691"/>
    </row>
    <row r="236" spans="1:95" s="184" customFormat="1" ht="38.1">
      <c r="A236" s="116" t="str">
        <f>[1]DE!A236</f>
        <v>Hessen</v>
      </c>
      <c r="B236" s="42" t="str">
        <f>[1]DE!B236</f>
        <v>Hessisches Ministerium für Wirtschaft, Energie, Verkehr und Landesentwicklung</v>
      </c>
      <c r="C236" s="42" t="str">
        <f>[1]DE!C236</f>
        <v>Ministry of Economics, Energy, Transport and Regional Development</v>
      </c>
      <c r="D236" s="396">
        <f>[1]DE!D236</f>
        <v>0</v>
      </c>
      <c r="E236" s="8">
        <f>[1]DE!E236</f>
        <v>0</v>
      </c>
      <c r="F236" s="8" t="str">
        <f>[1]DE!F236</f>
        <v>+49 611 815 2901</v>
      </c>
      <c r="G236" s="42" t="str">
        <f>[1]DE!G236</f>
        <v>Interreg  VB NWE, Interreg Europe</v>
      </c>
      <c r="H236" s="8">
        <f>[1]DE!H236</f>
        <v>0</v>
      </c>
      <c r="I236" s="183">
        <f>[1]DE!I236</f>
        <v>0</v>
      </c>
    </row>
    <row r="237" spans="1:95" s="184" customFormat="1" ht="38.1">
      <c r="A237" s="116" t="str">
        <f>[1]DE!A237</f>
        <v>Hessen</v>
      </c>
      <c r="B237" s="42" t="str">
        <f>[1]DE!B237</f>
        <v>Hessisches Ministerium für Wirtschaft, Energie, Verkehr und Landesentwicklung</v>
      </c>
      <c r="C237" s="42" t="str">
        <f>[1]DE!C237</f>
        <v>Ministry of Economics, Energy, Transport and Regional Development, Department I 1</v>
      </c>
      <c r="D237" s="396">
        <f>[1]DE!D237</f>
        <v>0</v>
      </c>
      <c r="E237" s="8">
        <f>[1]DE!E237</f>
        <v>0</v>
      </c>
      <c r="F237" s="8" t="str">
        <f>[1]DE!F237</f>
        <v>+49 611 815 2911</v>
      </c>
      <c r="G237" s="8" t="str">
        <f>[1]DE!G237</f>
        <v>Interreg  VB NWE, Interreg Europe</v>
      </c>
      <c r="H237" s="8">
        <f>[1]DE!H237</f>
        <v>0</v>
      </c>
      <c r="I237" s="183">
        <f>[1]DE!I237</f>
        <v>0</v>
      </c>
    </row>
    <row r="238" spans="1:95" s="184" customFormat="1" ht="38.1">
      <c r="A238" s="116" t="str">
        <f>[1]DE!A238</f>
        <v>Hessen</v>
      </c>
      <c r="B238" s="42" t="str">
        <f>[1]DE!B238</f>
        <v>Hessisches Ministerium für Wirtschaft, Energie, Verkehr und Landesentwicklung</v>
      </c>
      <c r="C238" s="42" t="str">
        <f>[1]DE!C238</f>
        <v>Ministry of Economics, Energy, Transport and Regional Development, Department I 1</v>
      </c>
      <c r="D238" s="396">
        <f>[1]DE!D238</f>
        <v>0</v>
      </c>
      <c r="E238" s="8">
        <f>[1]DE!E238</f>
        <v>0</v>
      </c>
      <c r="F238" s="8" t="str">
        <f>[1]DE!F238</f>
        <v>+49 611 815 2968</v>
      </c>
      <c r="G238" s="8" t="str">
        <f>[1]DE!G238</f>
        <v>Interreg Europe</v>
      </c>
      <c r="H238" s="8">
        <f>[1]DE!H238</f>
        <v>0</v>
      </c>
      <c r="I238" s="183">
        <f>[1]DE!I238</f>
        <v>0</v>
      </c>
    </row>
    <row r="239" spans="1:95" s="154" customFormat="1" ht="56.45" customHeight="1">
      <c r="A239" s="161" t="str">
        <f>[1]DE!A239</f>
        <v>Niedersachsen</v>
      </c>
      <c r="B239" s="165" t="str">
        <f>[1]DE!B239</f>
        <v>Niedersächsische Staatskanzlei</v>
      </c>
      <c r="C239" s="165" t="str">
        <f>[1]DE!C239</f>
        <v>Loxer Saxon State Chancellery (Department 403)</v>
      </c>
      <c r="D239" s="399" t="str">
        <f>[1]DE!D239</f>
        <v>MA</v>
      </c>
      <c r="E239" s="185">
        <f>[1]DE!E239</f>
        <v>0</v>
      </c>
      <c r="F239" s="186" t="str">
        <f>[1]DE!F239</f>
        <v>+49 511 1208446</v>
      </c>
      <c r="G239" s="187" t="str">
        <f>[1]DE!G239</f>
        <v>Niedersächsisches Multifondsprogramm (EFRE/ESF) 2014-2020 (CCI 2014DE16M2OP001)</v>
      </c>
      <c r="H239" s="187" t="str">
        <f>[1]DE!H239</f>
        <v>all</v>
      </c>
      <c r="I239" s="173" t="str">
        <f>[1]DE!I239</f>
        <v>http://www.stk.niedersachsen.de/startseite/themen/regionale_landesentwicklung_und_eufoerderung/eufoerderung/efre_esf/efre-und-esf-124140.html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</row>
    <row r="240" spans="1:95" s="154" customFormat="1" ht="48" customHeight="1">
      <c r="A240" s="161" t="str">
        <f>[1]DE!A240</f>
        <v>Niedersachsen</v>
      </c>
      <c r="B240" s="165" t="str">
        <f>[1]DE!B240</f>
        <v>Investitions- und Förderbank Niedersachsen (Nbank)</v>
      </c>
      <c r="C240" s="165" t="str">
        <f>[1]DE!C240</f>
        <v>State Development Bank of Lower Saxony</v>
      </c>
      <c r="D240" s="399" t="str">
        <f>[1]DE!D240</f>
        <v>IB</v>
      </c>
      <c r="E240" s="185">
        <f>[1]DE!E240</f>
        <v>0</v>
      </c>
      <c r="F240" s="186" t="str">
        <f>[1]DE!F240</f>
        <v>+49 511 30031336</v>
      </c>
      <c r="G240" s="187" t="str">
        <f>[1]DE!G240</f>
        <v>Niedersächsisches Multifondsprogramm (EFRE/ESF) 2014-2020 (CCI 2014DE16M2OP001)</v>
      </c>
      <c r="H240" s="187" t="str">
        <f>[1]DE!H240</f>
        <v>all</v>
      </c>
      <c r="I240" s="173" t="str">
        <f>[1]DE!I240</f>
        <v>http://www.stk.niedersachsen.de/startseite/themen/regionale_landesentwicklung_und_eufoerderung/eufoerderung/efre_esf/efre-und-esf-124140.html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</row>
    <row r="241" spans="1:95" s="154" customFormat="1" ht="55.15" customHeight="1">
      <c r="A241" s="161" t="str">
        <f>[1]DE!A241</f>
        <v>Niedersachsen</v>
      </c>
      <c r="B241" s="165" t="str">
        <f>[1]DE!B241</f>
        <v>Investitions- und Förderbank Niedersachsen (Nbank)</v>
      </c>
      <c r="C241" s="165" t="str">
        <f>[1]DE!C241</f>
        <v>State Development Bank of Lower Saxony</v>
      </c>
      <c r="D241" s="399" t="str">
        <f>[1]DE!D241</f>
        <v>IB</v>
      </c>
      <c r="E241" s="170">
        <f>[1]DE!E241</f>
        <v>0</v>
      </c>
      <c r="F241" s="188" t="str">
        <f>[1]DE!F241</f>
        <v>+49 511 30031230</v>
      </c>
      <c r="G241" s="187" t="str">
        <f>[1]DE!G241</f>
        <v>Niedersächsisches Multifondsprogramm (EFRE/ESF) 2014-2020 (CCI 2014DE16M2OP001)</v>
      </c>
      <c r="H241" s="187" t="str">
        <f>[1]DE!H241</f>
        <v>all</v>
      </c>
      <c r="I241" s="173" t="str">
        <f>[1]DE!I241</f>
        <v>http://www.stk.niedersachsen.de/startseite/themen/regionale_landesentwicklung_und_eufoerderung/eufoerderung/efre_esf/efre-und-esf-124140.html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</row>
    <row r="242" spans="1:95" s="154" customFormat="1" ht="55.15" customHeight="1">
      <c r="A242" s="161" t="str">
        <f>[1]DE!A242</f>
        <v>Niedersachsen</v>
      </c>
      <c r="B242" s="165" t="str">
        <f>[1]DE!B242</f>
        <v>Amt für regionale Landesentwicklung Braunschweig</v>
      </c>
      <c r="C242" s="165" t="str">
        <f>[1]DE!C242</f>
        <v>Office for Regional Development Braunschweig</v>
      </c>
      <c r="D242" s="399">
        <f>[1]DE!D242</f>
        <v>0</v>
      </c>
      <c r="E242" s="170">
        <f>[1]DE!E242</f>
        <v>0</v>
      </c>
      <c r="F242" s="186" t="str">
        <f>[1]DE!F242</f>
        <v>+49 511 1208474</v>
      </c>
      <c r="G242" s="187" t="str">
        <f>[1]DE!G242</f>
        <v>Niedersächsisches Multifondsprogramm (EFRE/ESF) 2014-2020 (CCI 2014DE16M2OP001)</v>
      </c>
      <c r="H242" s="187" t="str">
        <f>[1]DE!H242</f>
        <v>all</v>
      </c>
      <c r="I242" s="173" t="str">
        <f>[1]DE!I242</f>
        <v>http://www.stk.niedersachsen.de/startseite/themen/regionale_landesentwicklung_und_eufoerderung/eufoerderung/efre_esf/efre-und-esf-124140.html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</row>
    <row r="243" spans="1:95" s="154" customFormat="1" ht="55.15" customHeight="1">
      <c r="A243" s="161" t="str">
        <f>[1]DE!A243</f>
        <v>Niedersachsen</v>
      </c>
      <c r="B243" s="165" t="str">
        <f>[1]DE!B243</f>
        <v>Amt für regionale Landesentwicklung Lüneburg</v>
      </c>
      <c r="C243" s="165" t="str">
        <f>[1]DE!C243</f>
        <v>Office for Regional Development Lüneburg</v>
      </c>
      <c r="D243" s="399">
        <f>[1]DE!D243</f>
        <v>0</v>
      </c>
      <c r="E243" s="170">
        <f>[1]DE!E243</f>
        <v>0</v>
      </c>
      <c r="F243" s="186" t="str">
        <f>[1]DE!F243</f>
        <v>+49 511 1208474</v>
      </c>
      <c r="G243" s="187" t="str">
        <f>[1]DE!G243</f>
        <v>Niedersächsisches Multifondsprogramm (EFRE/ESF) 2014-2020 (CCI 2014DE16M2OP001)</v>
      </c>
      <c r="H243" s="187" t="str">
        <f>[1]DE!H243</f>
        <v>all</v>
      </c>
      <c r="I243" s="173" t="str">
        <f>[1]DE!I243</f>
        <v>http://www.stk.niedersachsen.de/startseite/themen/regionale_landesentwicklung_und_eufoerderung/eufoerderung/efre_esf/efre-und-esf-124140.html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</row>
    <row r="244" spans="1:95" s="154" customFormat="1" ht="55.15" customHeight="1">
      <c r="A244" s="161" t="str">
        <f>[1]DE!A244</f>
        <v>Niedersachsen</v>
      </c>
      <c r="B244" s="165" t="str">
        <f>[1]DE!B244</f>
        <v>Amt für regionale Landesentwicklung Leine-Weser</v>
      </c>
      <c r="C244" s="165" t="str">
        <f>[1]DE!C244</f>
        <v>Office for Regional Development Leine-Weser</v>
      </c>
      <c r="D244" s="399">
        <f>[1]DE!D244</f>
        <v>0</v>
      </c>
      <c r="E244" s="170">
        <f>[1]DE!E244</f>
        <v>0</v>
      </c>
      <c r="F244" s="186" t="str">
        <f>[1]DE!F244</f>
        <v>+49 511 1208474</v>
      </c>
      <c r="G244" s="187" t="str">
        <f>[1]DE!G244</f>
        <v>Niedersächsisches Multifondsprogramm (EFRE/ESF) 2014-2020 (CCI 2014DE16M2OP001)</v>
      </c>
      <c r="H244" s="187" t="str">
        <f>[1]DE!H244</f>
        <v>all</v>
      </c>
      <c r="I244" s="173" t="str">
        <f>[1]DE!I244</f>
        <v>http://www.stk.niedersachsen.de/startseite/themen/regionale_landesentwicklung_und_eufoerderung/eufoerderung/efre_esf/efre-und-esf-124140.html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</row>
    <row r="245" spans="1:95" s="154" customFormat="1" ht="55.15" customHeight="1">
      <c r="A245" s="161" t="str">
        <f>[1]DE!A245</f>
        <v>Niedersachsen</v>
      </c>
      <c r="B245" s="165" t="str">
        <f>[1]DE!B245</f>
        <v>Amt für regionale Landesentwicklung Weser-Ems</v>
      </c>
      <c r="C245" s="165" t="str">
        <f>[1]DE!C245</f>
        <v>Office for Regional Development Weser-Ems</v>
      </c>
      <c r="D245" s="399">
        <f>[1]DE!D245</f>
        <v>0</v>
      </c>
      <c r="E245" s="170">
        <f>[1]DE!E245</f>
        <v>0</v>
      </c>
      <c r="F245" s="186" t="str">
        <f>[1]DE!F245</f>
        <v>+49 511 1208474</v>
      </c>
      <c r="G245" s="187" t="str">
        <f>[1]DE!G245</f>
        <v>Niedersächsisches Multifondsprogramm (EFRE/ESF) 2014-2020 (CCI 2014DE16M2OP001)</v>
      </c>
      <c r="H245" s="187" t="str">
        <f>[1]DE!H245</f>
        <v>all</v>
      </c>
      <c r="I245" s="173" t="str">
        <f>[1]DE!I245</f>
        <v>http://www.stk.niedersachsen.de/startseite/themen/regionale_landesentwicklung_und_eufoerderung/eufoerderung/efre_esf/efre-und-esf-124140.html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</row>
    <row r="246" spans="1:95" s="121" customFormat="1" ht="86.45" customHeight="1">
      <c r="A246" s="120" t="str">
        <f>[1]DE!A246</f>
        <v>Mecklenburg-Vorpommern</v>
      </c>
      <c r="B246" s="44" t="str">
        <f>[1]DE!B246</f>
        <v>Staatskanzlei Mecklenburg-Vorpommern</v>
      </c>
      <c r="C246" s="44" t="str">
        <f>[1]DE!C246</f>
        <v>State Chancellery Mecklenburg-Vorpommern</v>
      </c>
      <c r="D246" s="400">
        <f>[1]DE!D246</f>
        <v>0</v>
      </c>
      <c r="E246" s="44">
        <f>[1]DE!E246</f>
        <v>0</v>
      </c>
      <c r="F246" s="100">
        <f>[1]DE!F246</f>
        <v>0</v>
      </c>
      <c r="G246" s="44">
        <f>[1]DE!G246</f>
        <v>0</v>
      </c>
      <c r="H246" s="44">
        <f>[1]DE!H246</f>
        <v>0</v>
      </c>
      <c r="I246" s="101" t="str">
        <f>[1]DE!I246</f>
        <v>http://ec.europa.eu/regional_policy/index.cfm/en/atlas/managing-authorities//?search=1&amp;keywords=mecklenburg-vorpommern&amp;countryCode=DE&amp;typeId=ALL</v>
      </c>
      <c r="J246" s="500"/>
      <c r="K246" s="500"/>
      <c r="L246" s="500"/>
      <c r="M246" s="500"/>
      <c r="N246" s="500"/>
      <c r="O246" s="500"/>
      <c r="P246" s="500"/>
      <c r="Q246" s="500"/>
      <c r="R246" s="500"/>
      <c r="S246" s="500"/>
      <c r="T246" s="500"/>
      <c r="U246" s="500"/>
      <c r="V246" s="500"/>
      <c r="W246" s="500"/>
      <c r="X246" s="500"/>
      <c r="Y246" s="500"/>
      <c r="Z246" s="500"/>
      <c r="AA246" s="500"/>
      <c r="AB246" s="500"/>
      <c r="AC246" s="500"/>
      <c r="AD246" s="500"/>
      <c r="AE246" s="500"/>
      <c r="AF246" s="500"/>
      <c r="AG246" s="500"/>
      <c r="AH246" s="500"/>
      <c r="AI246" s="500"/>
      <c r="AJ246" s="500"/>
      <c r="AK246" s="500"/>
      <c r="AL246" s="500"/>
      <c r="AM246" s="500"/>
      <c r="AN246" s="500"/>
      <c r="AO246" s="500"/>
      <c r="AP246" s="500"/>
      <c r="AQ246" s="500"/>
      <c r="AR246" s="500"/>
      <c r="AS246" s="500"/>
      <c r="AT246" s="500"/>
      <c r="AU246" s="500"/>
      <c r="AV246" s="500"/>
      <c r="AW246" s="500"/>
      <c r="AX246" s="500"/>
      <c r="AY246" s="500"/>
      <c r="AZ246" s="500"/>
      <c r="BA246" s="500"/>
      <c r="BB246" s="500"/>
      <c r="BC246" s="500"/>
      <c r="BD246" s="500"/>
      <c r="BE246" s="500"/>
      <c r="BF246" s="500"/>
      <c r="BG246" s="500"/>
      <c r="BH246" s="500"/>
      <c r="BI246" s="500"/>
      <c r="BJ246" s="500"/>
      <c r="BK246" s="500"/>
      <c r="BL246" s="500"/>
      <c r="BM246" s="500"/>
      <c r="BN246" s="500"/>
      <c r="BO246" s="500"/>
      <c r="BP246" s="500"/>
      <c r="BQ246" s="500"/>
      <c r="BR246" s="500"/>
      <c r="BS246" s="500"/>
      <c r="BT246" s="500"/>
      <c r="BU246" s="500"/>
      <c r="BV246" s="500"/>
      <c r="BW246" s="500"/>
      <c r="BX246" s="500"/>
      <c r="BY246" s="500"/>
      <c r="BZ246" s="500"/>
      <c r="CA246" s="500"/>
      <c r="CB246" s="500"/>
      <c r="CC246" s="500"/>
      <c r="CD246" s="500"/>
      <c r="CE246" s="500"/>
      <c r="CF246" s="500"/>
      <c r="CG246" s="500"/>
      <c r="CH246" s="500"/>
      <c r="CI246" s="500"/>
      <c r="CJ246" s="500"/>
      <c r="CK246" s="500"/>
      <c r="CL246" s="500"/>
      <c r="CM246" s="500"/>
      <c r="CN246" s="500"/>
      <c r="CO246" s="500"/>
      <c r="CP246" s="500"/>
      <c r="CQ246" s="500"/>
    </row>
    <row r="247" spans="1:95" s="121" customFormat="1" ht="80.099999999999994" customHeight="1">
      <c r="A247" s="120" t="str">
        <f>[1]DE!A247</f>
        <v>Mecklenburg-Vorpommern</v>
      </c>
      <c r="B247" s="44" t="str">
        <f>[1]DE!B247</f>
        <v>Ministerium für Wirtschaft, Bau und Tourismus Mecklenburg-Vorpommern</v>
      </c>
      <c r="C247" s="44" t="str">
        <f>[1]DE!C247</f>
        <v xml:space="preserve">Ministery of Economics, Construction and Tourism Mecklenburg-Vorpommern </v>
      </c>
      <c r="D247" s="400">
        <f>[1]DE!D247</f>
        <v>0</v>
      </c>
      <c r="E247" s="44">
        <f>[1]DE!E247</f>
        <v>0</v>
      </c>
      <c r="F247" s="100">
        <f>[1]DE!F247</f>
        <v>0</v>
      </c>
      <c r="G247" s="44">
        <f>[1]DE!G247</f>
        <v>0</v>
      </c>
      <c r="H247" s="44">
        <f>[1]DE!H247</f>
        <v>0</v>
      </c>
      <c r="I247" s="44" t="str">
        <f>[1]DE!I247</f>
        <v>http://ec.europa.eu/regional_policy/index.cfm/en/atlas/managing-authorities//?search=1&amp;keywords=mecklenburg-vorpommern&amp;countryCode=DE&amp;typeId=ALL</v>
      </c>
      <c r="J247" s="500"/>
      <c r="K247" s="500"/>
      <c r="L247" s="500"/>
      <c r="M247" s="500"/>
      <c r="N247" s="500"/>
      <c r="O247" s="500"/>
      <c r="P247" s="500"/>
      <c r="Q247" s="500"/>
      <c r="R247" s="500"/>
      <c r="S247" s="500"/>
      <c r="T247" s="500"/>
      <c r="U247" s="500"/>
      <c r="V247" s="500"/>
      <c r="W247" s="500"/>
      <c r="X247" s="500"/>
      <c r="Y247" s="500"/>
      <c r="Z247" s="500"/>
      <c r="AA247" s="500"/>
      <c r="AB247" s="500"/>
      <c r="AC247" s="500"/>
      <c r="AD247" s="500"/>
      <c r="AE247" s="500"/>
      <c r="AF247" s="500"/>
      <c r="AG247" s="500"/>
      <c r="AH247" s="500"/>
      <c r="AI247" s="500"/>
      <c r="AJ247" s="500"/>
      <c r="AK247" s="500"/>
      <c r="AL247" s="500"/>
      <c r="AM247" s="500"/>
      <c r="AN247" s="500"/>
      <c r="AO247" s="500"/>
      <c r="AP247" s="500"/>
      <c r="AQ247" s="500"/>
      <c r="AR247" s="500"/>
      <c r="AS247" s="500"/>
      <c r="AT247" s="500"/>
      <c r="AU247" s="500"/>
      <c r="AV247" s="500"/>
      <c r="AW247" s="500"/>
      <c r="AX247" s="500"/>
      <c r="AY247" s="500"/>
      <c r="AZ247" s="500"/>
      <c r="BA247" s="500"/>
      <c r="BB247" s="500"/>
      <c r="BC247" s="500"/>
      <c r="BD247" s="500"/>
      <c r="BE247" s="500"/>
      <c r="BF247" s="500"/>
      <c r="BG247" s="500"/>
      <c r="BH247" s="500"/>
      <c r="BI247" s="500"/>
      <c r="BJ247" s="500"/>
      <c r="BK247" s="500"/>
      <c r="BL247" s="500"/>
      <c r="BM247" s="500"/>
      <c r="BN247" s="500"/>
      <c r="BO247" s="500"/>
      <c r="BP247" s="500"/>
      <c r="BQ247" s="500"/>
      <c r="BR247" s="500"/>
      <c r="BS247" s="500"/>
      <c r="BT247" s="500"/>
      <c r="BU247" s="500"/>
      <c r="BV247" s="500"/>
      <c r="BW247" s="500"/>
      <c r="BX247" s="500"/>
      <c r="BY247" s="500"/>
      <c r="BZ247" s="500"/>
      <c r="CA247" s="500"/>
      <c r="CB247" s="500"/>
      <c r="CC247" s="500"/>
      <c r="CD247" s="500"/>
      <c r="CE247" s="500"/>
      <c r="CF247" s="500"/>
      <c r="CG247" s="500"/>
      <c r="CH247" s="500"/>
      <c r="CI247" s="500"/>
      <c r="CJ247" s="500"/>
      <c r="CK247" s="500"/>
      <c r="CL247" s="500"/>
      <c r="CM247" s="500"/>
      <c r="CN247" s="500"/>
      <c r="CO247" s="500"/>
      <c r="CP247" s="500"/>
      <c r="CQ247" s="500"/>
    </row>
    <row r="248" spans="1:95" s="122" customFormat="1" ht="75">
      <c r="A248" s="120" t="str">
        <f>[1]DE!A248</f>
        <v>Mecklenburg-Vorpommern</v>
      </c>
      <c r="B248" s="44" t="str">
        <f>[1]DE!B248</f>
        <v>Ministerium für Wirtschaft, Bau und Tourismus Mecklenburg-Vorpommern</v>
      </c>
      <c r="C248" s="44" t="str">
        <f>[1]DE!C248</f>
        <v>Ministery of Economics, Construction and Tourism Mecklenburg-Vorpommern</v>
      </c>
      <c r="D248" s="401">
        <f>[1]DE!D248</f>
        <v>0</v>
      </c>
      <c r="E248" s="44">
        <f>[1]DE!E248</f>
        <v>0</v>
      </c>
      <c r="F248" s="100">
        <f>[1]DE!F248</f>
        <v>0</v>
      </c>
      <c r="G248" s="44">
        <f>[1]DE!G248</f>
        <v>0</v>
      </c>
      <c r="H248" s="44">
        <f>[1]DE!H248</f>
        <v>0</v>
      </c>
      <c r="I248" s="44" t="str">
        <f>[1]DE!I248</f>
        <v>http://ec.europa.eu/regional_policy/index.cfm/en/atlas/managing-authorities//?search=1&amp;keywords=mecklenburg-vorpommern&amp;countryCode=DE&amp;typeId=ALL</v>
      </c>
      <c r="J248" s="503"/>
      <c r="K248" s="503"/>
      <c r="L248" s="503"/>
      <c r="M248" s="503"/>
      <c r="N248" s="503"/>
      <c r="O248" s="503"/>
      <c r="P248" s="503"/>
      <c r="Q248" s="503"/>
      <c r="R248" s="503"/>
      <c r="S248" s="503"/>
      <c r="T248" s="503"/>
      <c r="U248" s="503"/>
      <c r="V248" s="503"/>
      <c r="W248" s="503"/>
      <c r="X248" s="503"/>
      <c r="Y248" s="503"/>
      <c r="Z248" s="503"/>
      <c r="AA248" s="503"/>
      <c r="AB248" s="503"/>
      <c r="AC248" s="503"/>
      <c r="AD248" s="503"/>
      <c r="AE248" s="503"/>
      <c r="AF248" s="503"/>
      <c r="AG248" s="503"/>
      <c r="AH248" s="503"/>
      <c r="AI248" s="503"/>
      <c r="AJ248" s="503"/>
      <c r="AK248" s="503"/>
      <c r="AL248" s="503"/>
      <c r="AM248" s="503"/>
      <c r="AN248" s="503"/>
      <c r="AO248" s="503"/>
      <c r="AP248" s="503"/>
      <c r="AQ248" s="503"/>
      <c r="AR248" s="503"/>
      <c r="AS248" s="503"/>
      <c r="AT248" s="503"/>
      <c r="AU248" s="503"/>
      <c r="AV248" s="503"/>
      <c r="AW248" s="503"/>
      <c r="AX248" s="503"/>
      <c r="AY248" s="503"/>
      <c r="AZ248" s="503"/>
      <c r="BA248" s="503"/>
      <c r="BB248" s="503"/>
      <c r="BC248" s="503"/>
      <c r="BD248" s="503"/>
      <c r="BE248" s="503"/>
      <c r="BF248" s="503"/>
      <c r="BG248" s="503"/>
      <c r="BH248" s="503"/>
      <c r="BI248" s="503"/>
      <c r="BJ248" s="503"/>
      <c r="BK248" s="503"/>
      <c r="BL248" s="503"/>
      <c r="BM248" s="503"/>
      <c r="BN248" s="503"/>
      <c r="BO248" s="503"/>
      <c r="BP248" s="503"/>
      <c r="BQ248" s="503"/>
      <c r="BR248" s="503"/>
      <c r="BS248" s="503"/>
      <c r="BT248" s="503"/>
      <c r="BU248" s="503"/>
      <c r="BV248" s="503"/>
      <c r="BW248" s="503"/>
      <c r="BX248" s="503"/>
      <c r="BY248" s="503"/>
      <c r="BZ248" s="503"/>
      <c r="CA248" s="503"/>
      <c r="CB248" s="503"/>
      <c r="CC248" s="503"/>
      <c r="CD248" s="503"/>
      <c r="CE248" s="503"/>
      <c r="CF248" s="503"/>
      <c r="CG248" s="503"/>
      <c r="CH248" s="503"/>
      <c r="CI248" s="503"/>
      <c r="CJ248" s="503"/>
      <c r="CK248" s="503"/>
      <c r="CL248" s="503"/>
      <c r="CM248" s="503"/>
      <c r="CN248" s="503"/>
      <c r="CO248" s="503"/>
      <c r="CP248" s="503"/>
      <c r="CQ248" s="503"/>
    </row>
    <row r="249" spans="1:95" s="122" customFormat="1" ht="45" customHeight="1">
      <c r="A249" s="123" t="str">
        <f>[1]DE!A249</f>
        <v>Mecklenburg-Vorpommern</v>
      </c>
      <c r="B249" s="102" t="str">
        <f>[1]DE!B249</f>
        <v>Ministerium für Arbeit, Gleichstellung und Soziales Mecklenburg-Vorpommern</v>
      </c>
      <c r="C249" s="102" t="str">
        <f>[1]DE!C249</f>
        <v>Ministry of Employment, Gender Equality and Social Affairs Mecklenburg Vorpommern</v>
      </c>
      <c r="D249" s="402">
        <f>[1]DE!D249</f>
        <v>0</v>
      </c>
      <c r="E249" s="102">
        <f>[1]DE!E249</f>
        <v>0</v>
      </c>
      <c r="F249" s="103">
        <f>[1]DE!F249</f>
        <v>0</v>
      </c>
      <c r="G249" s="102">
        <f>[1]DE!G249</f>
        <v>0</v>
      </c>
      <c r="H249" s="102">
        <f>[1]DE!H249</f>
        <v>0</v>
      </c>
      <c r="I249" s="104">
        <f>[1]DE!I249</f>
        <v>0</v>
      </c>
      <c r="J249" s="503"/>
      <c r="K249" s="503"/>
      <c r="L249" s="503"/>
      <c r="M249" s="503"/>
      <c r="N249" s="503"/>
      <c r="O249" s="503"/>
      <c r="P249" s="503"/>
      <c r="Q249" s="503"/>
      <c r="R249" s="503"/>
      <c r="S249" s="503"/>
      <c r="T249" s="503"/>
      <c r="U249" s="503"/>
      <c r="V249" s="503"/>
      <c r="W249" s="503"/>
      <c r="X249" s="503"/>
      <c r="Y249" s="503"/>
      <c r="Z249" s="503"/>
      <c r="AA249" s="503"/>
      <c r="AB249" s="503"/>
      <c r="AC249" s="503"/>
      <c r="AD249" s="503"/>
      <c r="AE249" s="503"/>
      <c r="AF249" s="503"/>
      <c r="AG249" s="503"/>
      <c r="AH249" s="503"/>
      <c r="AI249" s="503"/>
      <c r="AJ249" s="503"/>
      <c r="AK249" s="503"/>
      <c r="AL249" s="503"/>
      <c r="AM249" s="503"/>
      <c r="AN249" s="503"/>
      <c r="AO249" s="503"/>
      <c r="AP249" s="503"/>
      <c r="AQ249" s="503"/>
      <c r="AR249" s="503"/>
      <c r="AS249" s="503"/>
      <c r="AT249" s="503"/>
      <c r="AU249" s="503"/>
      <c r="AV249" s="503"/>
      <c r="AW249" s="503"/>
      <c r="AX249" s="503"/>
      <c r="AY249" s="503"/>
      <c r="AZ249" s="503"/>
      <c r="BA249" s="503"/>
      <c r="BB249" s="503"/>
      <c r="BC249" s="503"/>
      <c r="BD249" s="503"/>
      <c r="BE249" s="503"/>
      <c r="BF249" s="503"/>
      <c r="BG249" s="503"/>
      <c r="BH249" s="503"/>
      <c r="BI249" s="503"/>
      <c r="BJ249" s="503"/>
      <c r="BK249" s="503"/>
      <c r="BL249" s="503"/>
      <c r="BM249" s="503"/>
      <c r="BN249" s="503"/>
      <c r="BO249" s="503"/>
      <c r="BP249" s="503"/>
      <c r="BQ249" s="503"/>
      <c r="BR249" s="503"/>
      <c r="BS249" s="503"/>
      <c r="BT249" s="503"/>
      <c r="BU249" s="503"/>
      <c r="BV249" s="503"/>
      <c r="BW249" s="503"/>
      <c r="BX249" s="503"/>
      <c r="BY249" s="503"/>
      <c r="BZ249" s="503"/>
      <c r="CA249" s="503"/>
      <c r="CB249" s="503"/>
      <c r="CC249" s="503"/>
      <c r="CD249" s="503"/>
      <c r="CE249" s="503"/>
      <c r="CF249" s="503"/>
      <c r="CG249" s="503"/>
      <c r="CH249" s="503"/>
      <c r="CI249" s="503"/>
      <c r="CJ249" s="503"/>
      <c r="CK249" s="503"/>
      <c r="CL249" s="503"/>
      <c r="CM249" s="503"/>
      <c r="CN249" s="503"/>
      <c r="CO249" s="503"/>
      <c r="CP249" s="503"/>
      <c r="CQ249" s="503"/>
    </row>
    <row r="250" spans="1:95" s="122" customFormat="1" ht="45" customHeight="1">
      <c r="A250" s="123" t="str">
        <f>[1]DE!A250</f>
        <v>Mecklenburg-Vorpommern</v>
      </c>
      <c r="B250" s="102" t="str">
        <f>[1]DE!B250</f>
        <v>Ministerium für Inneres und Sport Mecklenburg-Vorpommern</v>
      </c>
      <c r="C250" s="102" t="str">
        <f>[1]DE!C250</f>
        <v>Ministry of Interior and Sport Mecklenburg-Vorpommern</v>
      </c>
      <c r="D250" s="402">
        <f>[1]DE!D250</f>
        <v>0</v>
      </c>
      <c r="E250" s="102">
        <f>[1]DE!E250</f>
        <v>0</v>
      </c>
      <c r="F250" s="103">
        <f>[1]DE!F250</f>
        <v>0</v>
      </c>
      <c r="G250" s="102">
        <f>[1]DE!G250</f>
        <v>0</v>
      </c>
      <c r="H250" s="102">
        <f>[1]DE!H250</f>
        <v>0</v>
      </c>
      <c r="I250" s="104">
        <f>[1]DE!I250</f>
        <v>0</v>
      </c>
      <c r="J250" s="503"/>
      <c r="K250" s="503"/>
      <c r="L250" s="503"/>
      <c r="M250" s="503"/>
      <c r="N250" s="503"/>
      <c r="O250" s="503"/>
      <c r="P250" s="503"/>
      <c r="Q250" s="503"/>
      <c r="R250" s="503"/>
      <c r="S250" s="503"/>
      <c r="T250" s="503"/>
      <c r="U250" s="503"/>
      <c r="V250" s="503"/>
      <c r="W250" s="503"/>
      <c r="X250" s="503"/>
      <c r="Y250" s="503"/>
      <c r="Z250" s="503"/>
      <c r="AA250" s="503"/>
      <c r="AB250" s="503"/>
      <c r="AC250" s="503"/>
      <c r="AD250" s="503"/>
      <c r="AE250" s="503"/>
      <c r="AF250" s="503"/>
      <c r="AG250" s="503"/>
      <c r="AH250" s="503"/>
      <c r="AI250" s="503"/>
      <c r="AJ250" s="503"/>
      <c r="AK250" s="503"/>
      <c r="AL250" s="503"/>
      <c r="AM250" s="503"/>
      <c r="AN250" s="503"/>
      <c r="AO250" s="503"/>
      <c r="AP250" s="503"/>
      <c r="AQ250" s="503"/>
      <c r="AR250" s="503"/>
      <c r="AS250" s="503"/>
      <c r="AT250" s="503"/>
      <c r="AU250" s="503"/>
      <c r="AV250" s="503"/>
      <c r="AW250" s="503"/>
      <c r="AX250" s="503"/>
      <c r="AY250" s="503"/>
      <c r="AZ250" s="503"/>
      <c r="BA250" s="503"/>
      <c r="BB250" s="503"/>
      <c r="BC250" s="503"/>
      <c r="BD250" s="503"/>
      <c r="BE250" s="503"/>
      <c r="BF250" s="503"/>
      <c r="BG250" s="503"/>
      <c r="BH250" s="503"/>
      <c r="BI250" s="503"/>
      <c r="BJ250" s="503"/>
      <c r="BK250" s="503"/>
      <c r="BL250" s="503"/>
      <c r="BM250" s="503"/>
      <c r="BN250" s="503"/>
      <c r="BO250" s="503"/>
      <c r="BP250" s="503"/>
      <c r="BQ250" s="503"/>
      <c r="BR250" s="503"/>
      <c r="BS250" s="503"/>
      <c r="BT250" s="503"/>
      <c r="BU250" s="503"/>
      <c r="BV250" s="503"/>
      <c r="BW250" s="503"/>
      <c r="BX250" s="503"/>
      <c r="BY250" s="503"/>
      <c r="BZ250" s="503"/>
      <c r="CA250" s="503"/>
      <c r="CB250" s="503"/>
      <c r="CC250" s="503"/>
      <c r="CD250" s="503"/>
      <c r="CE250" s="503"/>
      <c r="CF250" s="503"/>
      <c r="CG250" s="503"/>
      <c r="CH250" s="503"/>
      <c r="CI250" s="503"/>
      <c r="CJ250" s="503"/>
      <c r="CK250" s="503"/>
      <c r="CL250" s="503"/>
      <c r="CM250" s="503"/>
      <c r="CN250" s="503"/>
      <c r="CO250" s="503"/>
      <c r="CP250" s="503"/>
      <c r="CQ250" s="503"/>
    </row>
    <row r="251" spans="1:95" s="122" customFormat="1" ht="45" customHeight="1">
      <c r="A251" s="123" t="str">
        <f>[1]DE!A251</f>
        <v>Mecklenburg-Vorpommern</v>
      </c>
      <c r="B251" s="102" t="str">
        <f>[1]DE!B251</f>
        <v>Justizministerium Mecklenburg-Vorpommern</v>
      </c>
      <c r="C251" s="102" t="str">
        <f>[1]DE!C251</f>
        <v>Ministry of Justice Mecklenburg-Vorpommern</v>
      </c>
      <c r="D251" s="402">
        <f>[1]DE!D251</f>
        <v>0</v>
      </c>
      <c r="E251" s="102">
        <f>[1]DE!E251</f>
        <v>0</v>
      </c>
      <c r="F251" s="103">
        <f>[1]DE!F251</f>
        <v>0</v>
      </c>
      <c r="G251" s="102">
        <f>[1]DE!G251</f>
        <v>0</v>
      </c>
      <c r="H251" s="102">
        <f>[1]DE!H251</f>
        <v>0</v>
      </c>
      <c r="I251" s="104">
        <f>[1]DE!I251</f>
        <v>0</v>
      </c>
      <c r="J251" s="503"/>
      <c r="K251" s="503"/>
      <c r="L251" s="503"/>
      <c r="M251" s="503"/>
      <c r="N251" s="503"/>
      <c r="O251" s="503"/>
      <c r="P251" s="503"/>
      <c r="Q251" s="503"/>
      <c r="R251" s="503"/>
      <c r="S251" s="503"/>
      <c r="T251" s="503"/>
      <c r="U251" s="503"/>
      <c r="V251" s="503"/>
      <c r="W251" s="503"/>
      <c r="X251" s="503"/>
      <c r="Y251" s="503"/>
      <c r="Z251" s="503"/>
      <c r="AA251" s="503"/>
      <c r="AB251" s="503"/>
      <c r="AC251" s="503"/>
      <c r="AD251" s="503"/>
      <c r="AE251" s="503"/>
      <c r="AF251" s="503"/>
      <c r="AG251" s="503"/>
      <c r="AH251" s="503"/>
      <c r="AI251" s="503"/>
      <c r="AJ251" s="503"/>
      <c r="AK251" s="503"/>
      <c r="AL251" s="503"/>
      <c r="AM251" s="503"/>
      <c r="AN251" s="503"/>
      <c r="AO251" s="503"/>
      <c r="AP251" s="503"/>
      <c r="AQ251" s="503"/>
      <c r="AR251" s="503"/>
      <c r="AS251" s="503"/>
      <c r="AT251" s="503"/>
      <c r="AU251" s="503"/>
      <c r="AV251" s="503"/>
      <c r="AW251" s="503"/>
      <c r="AX251" s="503"/>
      <c r="AY251" s="503"/>
      <c r="AZ251" s="503"/>
      <c r="BA251" s="503"/>
      <c r="BB251" s="503"/>
      <c r="BC251" s="503"/>
      <c r="BD251" s="503"/>
      <c r="BE251" s="503"/>
      <c r="BF251" s="503"/>
      <c r="BG251" s="503"/>
      <c r="BH251" s="503"/>
      <c r="BI251" s="503"/>
      <c r="BJ251" s="503"/>
      <c r="BK251" s="503"/>
      <c r="BL251" s="503"/>
      <c r="BM251" s="503"/>
      <c r="BN251" s="503"/>
      <c r="BO251" s="503"/>
      <c r="BP251" s="503"/>
      <c r="BQ251" s="503"/>
      <c r="BR251" s="503"/>
      <c r="BS251" s="503"/>
      <c r="BT251" s="503"/>
      <c r="BU251" s="503"/>
      <c r="BV251" s="503"/>
      <c r="BW251" s="503"/>
      <c r="BX251" s="503"/>
      <c r="BY251" s="503"/>
      <c r="BZ251" s="503"/>
      <c r="CA251" s="503"/>
      <c r="CB251" s="503"/>
      <c r="CC251" s="503"/>
      <c r="CD251" s="503"/>
      <c r="CE251" s="503"/>
      <c r="CF251" s="503"/>
      <c r="CG251" s="503"/>
      <c r="CH251" s="503"/>
      <c r="CI251" s="503"/>
      <c r="CJ251" s="503"/>
      <c r="CK251" s="503"/>
      <c r="CL251" s="503"/>
      <c r="CM251" s="503"/>
      <c r="CN251" s="503"/>
      <c r="CO251" s="503"/>
      <c r="CP251" s="503"/>
      <c r="CQ251" s="503"/>
    </row>
    <row r="252" spans="1:95" s="122" customFormat="1" ht="45" customHeight="1">
      <c r="A252" s="123" t="str">
        <f>[1]DE!A252</f>
        <v>Mecklenburg-Vorpommern</v>
      </c>
      <c r="B252" s="102" t="str">
        <f>[1]DE!B252</f>
        <v>Finanzministeirum Mecklenburg-Vorpommern</v>
      </c>
      <c r="C252" s="102" t="str">
        <f>[1]DE!C252</f>
        <v>Ministry of Finance Mecklenburg-Vorpommern</v>
      </c>
      <c r="D252" s="402">
        <f>[1]DE!D252</f>
        <v>0</v>
      </c>
      <c r="E252" s="102">
        <f>[1]DE!E252</f>
        <v>0</v>
      </c>
      <c r="F252" s="103">
        <f>[1]DE!F252</f>
        <v>0</v>
      </c>
      <c r="G252" s="102">
        <f>[1]DE!G252</f>
        <v>0</v>
      </c>
      <c r="H252" s="102">
        <f>[1]DE!H252</f>
        <v>0</v>
      </c>
      <c r="I252" s="104">
        <f>[1]DE!I252</f>
        <v>0</v>
      </c>
      <c r="J252" s="503"/>
      <c r="K252" s="503"/>
      <c r="L252" s="503"/>
      <c r="M252" s="503"/>
      <c r="N252" s="503"/>
      <c r="O252" s="503"/>
      <c r="P252" s="503"/>
      <c r="Q252" s="503"/>
      <c r="R252" s="503"/>
      <c r="S252" s="503"/>
      <c r="T252" s="503"/>
      <c r="U252" s="503"/>
      <c r="V252" s="503"/>
      <c r="W252" s="503"/>
      <c r="X252" s="503"/>
      <c r="Y252" s="503"/>
      <c r="Z252" s="503"/>
      <c r="AA252" s="503"/>
      <c r="AB252" s="503"/>
      <c r="AC252" s="503"/>
      <c r="AD252" s="503"/>
      <c r="AE252" s="503"/>
      <c r="AF252" s="503"/>
      <c r="AG252" s="503"/>
      <c r="AH252" s="503"/>
      <c r="AI252" s="503"/>
      <c r="AJ252" s="503"/>
      <c r="AK252" s="503"/>
      <c r="AL252" s="503"/>
      <c r="AM252" s="503"/>
      <c r="AN252" s="503"/>
      <c r="AO252" s="503"/>
      <c r="AP252" s="503"/>
      <c r="AQ252" s="503"/>
      <c r="AR252" s="503"/>
      <c r="AS252" s="503"/>
      <c r="AT252" s="503"/>
      <c r="AU252" s="503"/>
      <c r="AV252" s="503"/>
      <c r="AW252" s="503"/>
      <c r="AX252" s="503"/>
      <c r="AY252" s="503"/>
      <c r="AZ252" s="503"/>
      <c r="BA252" s="503"/>
      <c r="BB252" s="503"/>
      <c r="BC252" s="503"/>
      <c r="BD252" s="503"/>
      <c r="BE252" s="503"/>
      <c r="BF252" s="503"/>
      <c r="BG252" s="503"/>
      <c r="BH252" s="503"/>
      <c r="BI252" s="503"/>
      <c r="BJ252" s="503"/>
      <c r="BK252" s="503"/>
      <c r="BL252" s="503"/>
      <c r="BM252" s="503"/>
      <c r="BN252" s="503"/>
      <c r="BO252" s="503"/>
      <c r="BP252" s="503"/>
      <c r="BQ252" s="503"/>
      <c r="BR252" s="503"/>
      <c r="BS252" s="503"/>
      <c r="BT252" s="503"/>
      <c r="BU252" s="503"/>
      <c r="BV252" s="503"/>
      <c r="BW252" s="503"/>
      <c r="BX252" s="503"/>
      <c r="BY252" s="503"/>
      <c r="BZ252" s="503"/>
      <c r="CA252" s="503"/>
      <c r="CB252" s="503"/>
      <c r="CC252" s="503"/>
      <c r="CD252" s="503"/>
      <c r="CE252" s="503"/>
      <c r="CF252" s="503"/>
      <c r="CG252" s="503"/>
      <c r="CH252" s="503"/>
      <c r="CI252" s="503"/>
      <c r="CJ252" s="503"/>
      <c r="CK252" s="503"/>
      <c r="CL252" s="503"/>
      <c r="CM252" s="503"/>
      <c r="CN252" s="503"/>
      <c r="CO252" s="503"/>
      <c r="CP252" s="503"/>
      <c r="CQ252" s="503"/>
    </row>
    <row r="253" spans="1:95" s="122" customFormat="1" ht="45" customHeight="1">
      <c r="A253" s="123" t="str">
        <f>[1]DE!A253</f>
        <v>Mecklenburg-Vorpommern</v>
      </c>
      <c r="B253" s="102" t="str">
        <f>[1]DE!B253</f>
        <v>Ministerium für Landwirtschaft, Umwelt und Verbraucherschutz Mecklenburg-Vorpommern</v>
      </c>
      <c r="C253" s="102" t="str">
        <f>[1]DE!C253</f>
        <v>Ministry of Agriculture, Environment and Consumer Protection Mecklenburg-Vorpommern</v>
      </c>
      <c r="D253" s="402">
        <f>[1]DE!D253</f>
        <v>0</v>
      </c>
      <c r="E253" s="102">
        <f>[1]DE!E253</f>
        <v>0</v>
      </c>
      <c r="F253" s="103">
        <f>[1]DE!F253</f>
        <v>0</v>
      </c>
      <c r="G253" s="102">
        <f>[1]DE!G253</f>
        <v>0</v>
      </c>
      <c r="H253" s="102">
        <f>[1]DE!H253</f>
        <v>0</v>
      </c>
      <c r="I253" s="104">
        <f>[1]DE!I253</f>
        <v>0</v>
      </c>
      <c r="J253" s="503"/>
      <c r="K253" s="503"/>
      <c r="L253" s="503"/>
      <c r="M253" s="503"/>
      <c r="N253" s="503"/>
      <c r="O253" s="503"/>
      <c r="P253" s="503"/>
      <c r="Q253" s="503"/>
      <c r="R253" s="503"/>
      <c r="S253" s="503"/>
      <c r="T253" s="503"/>
      <c r="U253" s="503"/>
      <c r="V253" s="503"/>
      <c r="W253" s="503"/>
      <c r="X253" s="503"/>
      <c r="Y253" s="503"/>
      <c r="Z253" s="503"/>
      <c r="AA253" s="503"/>
      <c r="AB253" s="503"/>
      <c r="AC253" s="503"/>
      <c r="AD253" s="503"/>
      <c r="AE253" s="503"/>
      <c r="AF253" s="503"/>
      <c r="AG253" s="503"/>
      <c r="AH253" s="503"/>
      <c r="AI253" s="503"/>
      <c r="AJ253" s="503"/>
      <c r="AK253" s="503"/>
      <c r="AL253" s="503"/>
      <c r="AM253" s="503"/>
      <c r="AN253" s="503"/>
      <c r="AO253" s="503"/>
      <c r="AP253" s="503"/>
      <c r="AQ253" s="503"/>
      <c r="AR253" s="503"/>
      <c r="AS253" s="503"/>
      <c r="AT253" s="503"/>
      <c r="AU253" s="503"/>
      <c r="AV253" s="503"/>
      <c r="AW253" s="503"/>
      <c r="AX253" s="503"/>
      <c r="AY253" s="503"/>
      <c r="AZ253" s="503"/>
      <c r="BA253" s="503"/>
      <c r="BB253" s="503"/>
      <c r="BC253" s="503"/>
      <c r="BD253" s="503"/>
      <c r="BE253" s="503"/>
      <c r="BF253" s="503"/>
      <c r="BG253" s="503"/>
      <c r="BH253" s="503"/>
      <c r="BI253" s="503"/>
      <c r="BJ253" s="503"/>
      <c r="BK253" s="503"/>
      <c r="BL253" s="503"/>
      <c r="BM253" s="503"/>
      <c r="BN253" s="503"/>
      <c r="BO253" s="503"/>
      <c r="BP253" s="503"/>
      <c r="BQ253" s="503"/>
      <c r="BR253" s="503"/>
      <c r="BS253" s="503"/>
      <c r="BT253" s="503"/>
      <c r="BU253" s="503"/>
      <c r="BV253" s="503"/>
      <c r="BW253" s="503"/>
      <c r="BX253" s="503"/>
      <c r="BY253" s="503"/>
      <c r="BZ253" s="503"/>
      <c r="CA253" s="503"/>
      <c r="CB253" s="503"/>
      <c r="CC253" s="503"/>
      <c r="CD253" s="503"/>
      <c r="CE253" s="503"/>
      <c r="CF253" s="503"/>
      <c r="CG253" s="503"/>
      <c r="CH253" s="503"/>
      <c r="CI253" s="503"/>
      <c r="CJ253" s="503"/>
      <c r="CK253" s="503"/>
      <c r="CL253" s="503"/>
      <c r="CM253" s="503"/>
      <c r="CN253" s="503"/>
      <c r="CO253" s="503"/>
      <c r="CP253" s="503"/>
      <c r="CQ253" s="503"/>
    </row>
    <row r="254" spans="1:95" s="122" customFormat="1" ht="45" customHeight="1">
      <c r="A254" s="123" t="str">
        <f>[1]DE!A254</f>
        <v>Mecklenburg-Vorpommern</v>
      </c>
      <c r="B254" s="102" t="str">
        <f>[1]DE!B254</f>
        <v>Ministerium für Bildung, Wissenschaft und Kultur Mecklenburg Vorpommern</v>
      </c>
      <c r="C254" s="102" t="str">
        <f>[1]DE!C254</f>
        <v>Ministry of Education, Science and Culture Mecklenburg-Vorpommern</v>
      </c>
      <c r="D254" s="402">
        <f>[1]DE!D254</f>
        <v>0</v>
      </c>
      <c r="E254" s="102">
        <f>[1]DE!E254</f>
        <v>0</v>
      </c>
      <c r="F254" s="103">
        <f>[1]DE!F254</f>
        <v>0</v>
      </c>
      <c r="G254" s="102">
        <f>[1]DE!G254</f>
        <v>0</v>
      </c>
      <c r="H254" s="102">
        <f>[1]DE!H254</f>
        <v>0</v>
      </c>
      <c r="I254" s="104">
        <f>[1]DE!I254</f>
        <v>0</v>
      </c>
      <c r="J254" s="503"/>
      <c r="K254" s="503"/>
      <c r="L254" s="503"/>
      <c r="M254" s="503"/>
      <c r="N254" s="503"/>
      <c r="O254" s="503"/>
      <c r="P254" s="503"/>
      <c r="Q254" s="503"/>
      <c r="R254" s="503"/>
      <c r="S254" s="503"/>
      <c r="T254" s="503"/>
      <c r="U254" s="503"/>
      <c r="V254" s="503"/>
      <c r="W254" s="503"/>
      <c r="X254" s="503"/>
      <c r="Y254" s="503"/>
      <c r="Z254" s="503"/>
      <c r="AA254" s="503"/>
      <c r="AB254" s="503"/>
      <c r="AC254" s="503"/>
      <c r="AD254" s="503"/>
      <c r="AE254" s="503"/>
      <c r="AF254" s="503"/>
      <c r="AG254" s="503"/>
      <c r="AH254" s="503"/>
      <c r="AI254" s="503"/>
      <c r="AJ254" s="503"/>
      <c r="AK254" s="503"/>
      <c r="AL254" s="503"/>
      <c r="AM254" s="503"/>
      <c r="AN254" s="503"/>
      <c r="AO254" s="503"/>
      <c r="AP254" s="503"/>
      <c r="AQ254" s="503"/>
      <c r="AR254" s="503"/>
      <c r="AS254" s="503"/>
      <c r="AT254" s="503"/>
      <c r="AU254" s="503"/>
      <c r="AV254" s="503"/>
      <c r="AW254" s="503"/>
      <c r="AX254" s="503"/>
      <c r="AY254" s="503"/>
      <c r="AZ254" s="503"/>
      <c r="BA254" s="503"/>
      <c r="BB254" s="503"/>
      <c r="BC254" s="503"/>
      <c r="BD254" s="503"/>
      <c r="BE254" s="503"/>
      <c r="BF254" s="503"/>
      <c r="BG254" s="503"/>
      <c r="BH254" s="503"/>
      <c r="BI254" s="503"/>
      <c r="BJ254" s="503"/>
      <c r="BK254" s="503"/>
      <c r="BL254" s="503"/>
      <c r="BM254" s="503"/>
      <c r="BN254" s="503"/>
      <c r="BO254" s="503"/>
      <c r="BP254" s="503"/>
      <c r="BQ254" s="503"/>
      <c r="BR254" s="503"/>
      <c r="BS254" s="503"/>
      <c r="BT254" s="503"/>
      <c r="BU254" s="503"/>
      <c r="BV254" s="503"/>
      <c r="BW254" s="503"/>
      <c r="BX254" s="503"/>
      <c r="BY254" s="503"/>
      <c r="BZ254" s="503"/>
      <c r="CA254" s="503"/>
      <c r="CB254" s="503"/>
      <c r="CC254" s="503"/>
      <c r="CD254" s="503"/>
      <c r="CE254" s="503"/>
      <c r="CF254" s="503"/>
      <c r="CG254" s="503"/>
      <c r="CH254" s="503"/>
      <c r="CI254" s="503"/>
      <c r="CJ254" s="503"/>
      <c r="CK254" s="503"/>
      <c r="CL254" s="503"/>
      <c r="CM254" s="503"/>
      <c r="CN254" s="503"/>
      <c r="CO254" s="503"/>
      <c r="CP254" s="503"/>
      <c r="CQ254" s="503"/>
    </row>
    <row r="255" spans="1:95" s="122" customFormat="1" ht="45" customHeight="1">
      <c r="A255" s="123" t="str">
        <f>[1]DE!A255</f>
        <v>Mecklenburg-Vorpommern</v>
      </c>
      <c r="B255" s="102" t="str">
        <f>[1]DE!B255</f>
        <v>Ministerium für Energie, Infrastruktur und Landesentwicklung Mecklenburg-Vorpommern</v>
      </c>
      <c r="C255" s="102" t="str">
        <f>[1]DE!C255</f>
        <v>Ministry of Energy, Infrastructure and Regional State Development Mecklenburg-Vorpommern</v>
      </c>
      <c r="D255" s="402">
        <f>[1]DE!D255</f>
        <v>0</v>
      </c>
      <c r="E255" s="102">
        <f>[1]DE!E255</f>
        <v>0</v>
      </c>
      <c r="F255" s="103">
        <f>[1]DE!F255</f>
        <v>0</v>
      </c>
      <c r="G255" s="102">
        <f>[1]DE!G255</f>
        <v>0</v>
      </c>
      <c r="H255" s="102">
        <f>[1]DE!H255</f>
        <v>0</v>
      </c>
      <c r="I255" s="104">
        <f>[1]DE!I255</f>
        <v>0</v>
      </c>
      <c r="J255" s="503"/>
      <c r="K255" s="503"/>
      <c r="L255" s="503"/>
      <c r="M255" s="503"/>
      <c r="N255" s="503"/>
      <c r="O255" s="503"/>
      <c r="P255" s="503"/>
      <c r="Q255" s="503"/>
      <c r="R255" s="503"/>
      <c r="S255" s="503"/>
      <c r="T255" s="503"/>
      <c r="U255" s="503"/>
      <c r="V255" s="503"/>
      <c r="W255" s="503"/>
      <c r="X255" s="503"/>
      <c r="Y255" s="503"/>
      <c r="Z255" s="503"/>
      <c r="AA255" s="503"/>
      <c r="AB255" s="503"/>
      <c r="AC255" s="503"/>
      <c r="AD255" s="503"/>
      <c r="AE255" s="503"/>
      <c r="AF255" s="503"/>
      <c r="AG255" s="503"/>
      <c r="AH255" s="503"/>
      <c r="AI255" s="503"/>
      <c r="AJ255" s="503"/>
      <c r="AK255" s="503"/>
      <c r="AL255" s="503"/>
      <c r="AM255" s="503"/>
      <c r="AN255" s="503"/>
      <c r="AO255" s="503"/>
      <c r="AP255" s="503"/>
      <c r="AQ255" s="503"/>
      <c r="AR255" s="503"/>
      <c r="AS255" s="503"/>
      <c r="AT255" s="503"/>
      <c r="AU255" s="503"/>
      <c r="AV255" s="503"/>
      <c r="AW255" s="503"/>
      <c r="AX255" s="503"/>
      <c r="AY255" s="503"/>
      <c r="AZ255" s="503"/>
      <c r="BA255" s="503"/>
      <c r="BB255" s="503"/>
      <c r="BC255" s="503"/>
      <c r="BD255" s="503"/>
      <c r="BE255" s="503"/>
      <c r="BF255" s="503"/>
      <c r="BG255" s="503"/>
      <c r="BH255" s="503"/>
      <c r="BI255" s="503"/>
      <c r="BJ255" s="503"/>
      <c r="BK255" s="503"/>
      <c r="BL255" s="503"/>
      <c r="BM255" s="503"/>
      <c r="BN255" s="503"/>
      <c r="BO255" s="503"/>
      <c r="BP255" s="503"/>
      <c r="BQ255" s="503"/>
      <c r="BR255" s="503"/>
      <c r="BS255" s="503"/>
      <c r="BT255" s="503"/>
      <c r="BU255" s="503"/>
      <c r="BV255" s="503"/>
      <c r="BW255" s="503"/>
      <c r="BX255" s="503"/>
      <c r="BY255" s="503"/>
      <c r="BZ255" s="503"/>
      <c r="CA255" s="503"/>
      <c r="CB255" s="503"/>
      <c r="CC255" s="503"/>
      <c r="CD255" s="503"/>
      <c r="CE255" s="503"/>
      <c r="CF255" s="503"/>
      <c r="CG255" s="503"/>
      <c r="CH255" s="503"/>
      <c r="CI255" s="503"/>
      <c r="CJ255" s="503"/>
      <c r="CK255" s="503"/>
      <c r="CL255" s="503"/>
      <c r="CM255" s="503"/>
      <c r="CN255" s="503"/>
      <c r="CO255" s="503"/>
      <c r="CP255" s="503"/>
      <c r="CQ255" s="503"/>
    </row>
    <row r="256" spans="1:95" s="117" customFormat="1" ht="38.450000000000003" customHeight="1">
      <c r="A256" s="116" t="str">
        <f>[1]DE!A256</f>
        <v>Sachsen</v>
      </c>
      <c r="B256" s="42" t="str">
        <f>[1]DE!B256</f>
        <v xml:space="preserve">Sächsisches Staatsministerium für Wirtschaft , Arbeit und Verkehr, Referat 23 (Verwaltungsbehörde ESF) </v>
      </c>
      <c r="C256" s="42" t="str">
        <f>[1]DE!C256</f>
        <v>Saxon State Ministry for Economic Affairs, Labour and Transport, Unit 23</v>
      </c>
      <c r="D256" s="396" t="str">
        <f>[1]DE!D256</f>
        <v>MA</v>
      </c>
      <c r="E256" s="96">
        <f>[1]DE!E256</f>
        <v>0</v>
      </c>
      <c r="F256" s="41" t="str">
        <f>[1]DE!F256</f>
        <v>+49 351 564 8230</v>
      </c>
      <c r="G256" s="52">
        <f>[1]DE!G256</f>
        <v>0</v>
      </c>
      <c r="H256" s="52">
        <f>[1]DE!H256</f>
        <v>0</v>
      </c>
      <c r="I256" s="42">
        <f>[1]DE!I256</f>
        <v>0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</row>
    <row r="257" spans="1:95" s="117" customFormat="1" ht="38.450000000000003" customHeight="1">
      <c r="A257" s="116" t="str">
        <f>[1]DE!A257</f>
        <v>Sachsen</v>
      </c>
      <c r="B257" s="42" t="str">
        <f>[1]DE!B257</f>
        <v xml:space="preserve">Sächsisches Staatsministerium für Wirtschaft , Arbeit und Verkehr, Referat 55 (Verwaltungsbehörde für den EFRE) </v>
      </c>
      <c r="C257" s="42" t="str">
        <f>[1]DE!C257</f>
        <v>Saxon State Ministry for Economic Affairs, Labour and Transport, Unit 55</v>
      </c>
      <c r="D257" s="396" t="str">
        <f>[1]DE!D257</f>
        <v>MA</v>
      </c>
      <c r="E257" s="96">
        <f>[1]DE!E257</f>
        <v>0</v>
      </c>
      <c r="F257" s="41" t="str">
        <f>[1]DE!F257</f>
        <v>+49 351 564 8550</v>
      </c>
      <c r="G257" s="52">
        <f>[1]DE!G257</f>
        <v>0</v>
      </c>
      <c r="H257" s="52">
        <f>[1]DE!H257</f>
        <v>0</v>
      </c>
      <c r="I257" s="42">
        <f>[1]DE!I257</f>
        <v>0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</row>
    <row r="258" spans="1:95" s="117" customFormat="1" ht="38.450000000000003" customHeight="1">
      <c r="A258" s="116" t="str">
        <f>[1]DE!A258</f>
        <v>Sachsen</v>
      </c>
      <c r="B258" s="42" t="str">
        <f>[1]DE!B258</f>
        <v>Sächsische Staatsministerium der Justiz</v>
      </c>
      <c r="C258" s="42" t="str">
        <f>[1]DE!C258</f>
        <v>Saxon State Ministry of Justice</v>
      </c>
      <c r="D258" s="396" t="str">
        <f>[1]DE!D258</f>
        <v>IB</v>
      </c>
      <c r="E258" s="8">
        <f>[1]DE!E258</f>
        <v>0</v>
      </c>
      <c r="F258" s="41">
        <f>[1]DE!F258</f>
        <v>0</v>
      </c>
      <c r="G258" s="52">
        <f>[1]DE!G258</f>
        <v>0</v>
      </c>
      <c r="H258" s="52">
        <f>[1]DE!H258</f>
        <v>0</v>
      </c>
      <c r="I258" s="99">
        <f>[1]DE!I258</f>
        <v>0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</row>
    <row r="259" spans="1:95" s="117" customFormat="1" ht="38.450000000000003" customHeight="1">
      <c r="A259" s="116" t="str">
        <f>[1]DE!A259</f>
        <v>Sachsen</v>
      </c>
      <c r="B259" s="42" t="str">
        <f>[1]DE!B259</f>
        <v>Sächsische Staatsministerium für Kultus</v>
      </c>
      <c r="C259" s="42" t="str">
        <f>[1]DE!C259</f>
        <v>Saxon State Ministry of Culture</v>
      </c>
      <c r="D259" s="396" t="str">
        <f>[1]DE!D259</f>
        <v>IB</v>
      </c>
      <c r="E259" s="8">
        <f>[1]DE!E259</f>
        <v>0</v>
      </c>
      <c r="F259" s="41">
        <f>[1]DE!F259</f>
        <v>0</v>
      </c>
      <c r="G259" s="52">
        <f>[1]DE!G259</f>
        <v>0</v>
      </c>
      <c r="H259" s="52">
        <f>[1]DE!H259</f>
        <v>0</v>
      </c>
      <c r="I259" s="99">
        <f>[1]DE!I259</f>
        <v>0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</row>
    <row r="260" spans="1:95" s="117" customFormat="1" ht="38.450000000000003" customHeight="1">
      <c r="A260" s="116" t="str">
        <f>[1]DE!A260</f>
        <v>Sachsen</v>
      </c>
      <c r="B260" s="42" t="str">
        <f>[1]DE!B260</f>
        <v>Sächsische Staatsministerium für Wissenschaft und Kunst</v>
      </c>
      <c r="C260" s="42" t="str">
        <f>[1]DE!C260</f>
        <v>Saxon State Ministry of Science and Art</v>
      </c>
      <c r="D260" s="396" t="str">
        <f>[1]DE!D260</f>
        <v>IB</v>
      </c>
      <c r="E260" s="8">
        <f>[1]DE!E260</f>
        <v>0</v>
      </c>
      <c r="F260" s="41">
        <f>[1]DE!F260</f>
        <v>0</v>
      </c>
      <c r="G260" s="52">
        <f>[1]DE!G260</f>
        <v>0</v>
      </c>
      <c r="H260" s="52">
        <f>[1]DE!H260</f>
        <v>0</v>
      </c>
      <c r="I260" s="99">
        <f>[1]DE!I260</f>
        <v>0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</row>
    <row r="261" spans="1:95" s="117" customFormat="1" ht="38.450000000000003" customHeight="1">
      <c r="A261" s="116" t="str">
        <f>[1]DE!A261</f>
        <v>Sachsen</v>
      </c>
      <c r="B261" s="42" t="str">
        <f>[1]DE!B261</f>
        <v>Sächsische Staatsministerium für Soziales</v>
      </c>
      <c r="C261" s="42" t="str">
        <f>[1]DE!C261</f>
        <v>Saxon State Ministry of Social Affairs</v>
      </c>
      <c r="D261" s="396" t="str">
        <f>[1]DE!D261</f>
        <v>IB</v>
      </c>
      <c r="E261" s="8">
        <f>[1]DE!E261</f>
        <v>0</v>
      </c>
      <c r="F261" s="41">
        <f>[1]DE!F261</f>
        <v>0</v>
      </c>
      <c r="G261" s="52">
        <f>[1]DE!G261</f>
        <v>0</v>
      </c>
      <c r="H261" s="52">
        <f>[1]DE!H261</f>
        <v>0</v>
      </c>
      <c r="I261" s="99">
        <f>[1]DE!I261</f>
        <v>0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</row>
    <row r="262" spans="1:95" s="117" customFormat="1" ht="38.450000000000003" customHeight="1">
      <c r="A262" s="116" t="str">
        <f>[1]DE!A262</f>
        <v>Sachsen</v>
      </c>
      <c r="B262" s="42" t="str">
        <f>[1]DE!B262</f>
        <v>Sächsische Staatsministerium für Umwelt und Landwirtschaft, Referat 25 (Verwaltungsbehörde des EU-Programms Grenzübergreifende Zusammenarbeit)</v>
      </c>
      <c r="C262" s="42" t="str">
        <f>[1]DE!C262</f>
        <v>Saxon State Ministry of the Environment and Agriculture, Unit 25</v>
      </c>
      <c r="D262" s="396" t="str">
        <f>[1]DE!D262</f>
        <v>MA</v>
      </c>
      <c r="E262" s="96">
        <f>[1]DE!E262</f>
        <v>0</v>
      </c>
      <c r="F262" s="41" t="str">
        <f>[1]DE!F262</f>
        <v>+49 351 564 2250</v>
      </c>
      <c r="G262" s="52">
        <f>[1]DE!G262</f>
        <v>0</v>
      </c>
      <c r="H262" s="52">
        <f>[1]DE!H262</f>
        <v>0</v>
      </c>
      <c r="I262" s="99">
        <f>[1]DE!I262</f>
        <v>0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</row>
    <row r="263" spans="1:95" s="117" customFormat="1" ht="38.450000000000003" customHeight="1">
      <c r="A263" s="116" t="str">
        <f>[1]DE!A263</f>
        <v>Sachsen</v>
      </c>
      <c r="B263" s="42" t="str">
        <f>[1]DE!B263</f>
        <v>Sächsischen Staatsministeriums für Wirtschaft und Arbeit</v>
      </c>
      <c r="C263" s="42" t="str">
        <f>[1]DE!C263</f>
        <v>Saxon State Ministry for Economic Affairs and Labour</v>
      </c>
      <c r="D263" s="396" t="str">
        <f>[1]DE!D263</f>
        <v>IB</v>
      </c>
      <c r="E263" s="8">
        <f>[1]DE!E263</f>
        <v>0</v>
      </c>
      <c r="F263" s="41">
        <f>[1]DE!F263</f>
        <v>0</v>
      </c>
      <c r="G263" s="52">
        <f>[1]DE!G263</f>
        <v>0</v>
      </c>
      <c r="H263" s="52">
        <f>[1]DE!H263</f>
        <v>0</v>
      </c>
      <c r="I263" s="99">
        <f>[1]DE!I263</f>
        <v>0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</row>
    <row r="264" spans="1:95" s="117" customFormat="1" ht="38.450000000000003" customHeight="1">
      <c r="A264" s="116" t="str">
        <f>[1]DE!A264</f>
        <v>Sachsen</v>
      </c>
      <c r="B264" s="42" t="str">
        <f>[1]DE!B264</f>
        <v>Sächsische Aufbaubank-Förderbank (SAB)</v>
      </c>
      <c r="C264" s="42" t="str">
        <f>[1]DE!C264</f>
        <v>Development Bank of Saxony</v>
      </c>
      <c r="D264" s="396" t="str">
        <f>[1]DE!D264</f>
        <v>IB</v>
      </c>
      <c r="E264" s="8">
        <f>[1]DE!E264</f>
        <v>0</v>
      </c>
      <c r="F264" s="119" t="str">
        <f>[1]DE!F264</f>
        <v>+49 351 4910 4910</v>
      </c>
      <c r="G264" s="52">
        <f>[1]DE!G264</f>
        <v>0</v>
      </c>
      <c r="H264" s="52">
        <f>[1]DE!H264</f>
        <v>0</v>
      </c>
      <c r="I264" s="99">
        <f>[1]DE!I264</f>
        <v>0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</row>
  </sheetData>
  <autoFilter ref="A3:CQ3" xr:uid="{00000000-0001-0000-0700-000000000000}"/>
  <mergeCells count="31">
    <mergeCell ref="C234:C235"/>
    <mergeCell ref="D231:D232"/>
    <mergeCell ref="H231:H232"/>
    <mergeCell ref="A231:A232"/>
    <mergeCell ref="H229:H230"/>
    <mergeCell ref="A229:A230"/>
    <mergeCell ref="A234:A235"/>
    <mergeCell ref="B234:B235"/>
    <mergeCell ref="B231:B232"/>
    <mergeCell ref="C231:C232"/>
    <mergeCell ref="I234:I235"/>
    <mergeCell ref="G229:G230"/>
    <mergeCell ref="D226:D228"/>
    <mergeCell ref="I231:I232"/>
    <mergeCell ref="G234:G235"/>
    <mergeCell ref="H234:H235"/>
    <mergeCell ref="E226:E228"/>
    <mergeCell ref="G226:G228"/>
    <mergeCell ref="D234:D235"/>
    <mergeCell ref="B226:B228"/>
    <mergeCell ref="G231:G232"/>
    <mergeCell ref="A1:I1"/>
    <mergeCell ref="B229:B230"/>
    <mergeCell ref="C229:C230"/>
    <mergeCell ref="D229:D230"/>
    <mergeCell ref="E229:E230"/>
    <mergeCell ref="A226:A228"/>
    <mergeCell ref="I229:I230"/>
    <mergeCell ref="H226:H228"/>
    <mergeCell ref="I226:I228"/>
    <mergeCell ref="C226:C228"/>
  </mergeCells>
  <phoneticPr fontId="2" type="noConversion"/>
  <hyperlinks>
    <hyperlink ref="I229" r:id="rId1" display="www.esf.rlp.de" xr:uid="{00000000-0004-0000-0700-000068000000}"/>
    <hyperlink ref="I231" r:id="rId2" display="www.eler-paul.rlp.de" xr:uid="{00000000-0004-0000-0700-00006A000000}"/>
  </hyperlinks>
  <pageMargins left="0.75" right="0.75" top="0.91" bottom="0.92" header="0.5" footer="0.5"/>
  <pageSetup paperSize="9" scale="10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5"/>
  <sheetViews>
    <sheetView view="pageBreakPreview" zoomScale="70" zoomScaleNormal="70" zoomScaleSheetLayoutView="70" workbookViewId="0">
      <pane ySplit="3" topLeftCell="C4" activePane="bottomLeft" state="frozen"/>
      <selection pane="bottomLeft" activeCell="C16" sqref="C16"/>
      <selection activeCell="A3" sqref="A3:J3"/>
    </sheetView>
  </sheetViews>
  <sheetFormatPr defaultColWidth="9.140625" defaultRowHeight="12.6"/>
  <cols>
    <col min="1" max="2" width="31.7109375" customWidth="1"/>
    <col min="3" max="3" width="31.7109375" style="126" customWidth="1"/>
    <col min="4" max="8" width="31.7109375" customWidth="1"/>
    <col min="9" max="9" width="31.7109375" style="157" customWidth="1"/>
  </cols>
  <sheetData>
    <row r="1" spans="1:9" s="2" customFormat="1" ht="65.099999999999994" customHeight="1">
      <c r="A1" s="676" t="str">
        <f>[1]DK!$A$1</f>
        <v>DENMARK</v>
      </c>
      <c r="B1" s="677"/>
      <c r="C1" s="677"/>
      <c r="D1" s="677"/>
      <c r="E1" s="677"/>
      <c r="F1" s="677"/>
      <c r="G1" s="677"/>
      <c r="H1" s="677"/>
      <c r="I1" s="678"/>
    </row>
    <row r="2" spans="1:9" s="25" customFormat="1" ht="65.099999999999994" customHeight="1">
      <c r="A2" s="714" t="str">
        <f>[1]DK!$A$2</f>
        <v>Investment for Jobs and Growth Programmes 2021-2027</v>
      </c>
      <c r="B2" s="714"/>
      <c r="C2" s="714"/>
      <c r="D2" s="714"/>
      <c r="E2" s="714"/>
      <c r="F2" s="714"/>
      <c r="G2" s="714"/>
      <c r="H2" s="714"/>
      <c r="I2" s="714"/>
    </row>
    <row r="3" spans="1:9" s="1" customFormat="1" ht="65.099999999999994" customHeight="1">
      <c r="A3" s="56" t="str">
        <f>[1]DK!A3</f>
        <v>Organisation (national language)</v>
      </c>
      <c r="B3" s="57" t="str">
        <f>[1]DK!B3</f>
        <v>Organisation (English)</v>
      </c>
      <c r="C3" s="57" t="str">
        <f>[1]DK!C3</f>
        <v>Role (MA / IB)</v>
      </c>
      <c r="D3" s="57" t="str">
        <f>[1]DK!D3</f>
        <v>Generic e-mail</v>
      </c>
      <c r="E3" s="57" t="str">
        <f>[1]DK!E3</f>
        <v>Phone / address</v>
      </c>
      <c r="F3" s="57" t="str">
        <f>[1]DK!F3</f>
        <v>Level (national / regional)</v>
      </c>
      <c r="G3" s="57" t="str">
        <f>[1]DK!G3</f>
        <v>Name of the OP</v>
      </c>
      <c r="H3" s="57" t="str">
        <f>[1]DK!H3</f>
        <v>POs selected</v>
      </c>
      <c r="I3" s="56" t="str">
        <f>[1]DK!I3</f>
        <v>Link</v>
      </c>
    </row>
    <row r="4" spans="1:9" s="62" customFormat="1" ht="37.5" customHeight="1">
      <c r="A4" s="8" t="str">
        <f>[1]DK!A4</f>
        <v xml:space="preserve">Erhvervsstyrelsen </v>
      </c>
      <c r="B4" s="8" t="str">
        <f>[1]DK!B4</f>
        <v>Danish Business Authority</v>
      </c>
      <c r="C4" s="396" t="str">
        <f>[1]DK!C4</f>
        <v>MA</v>
      </c>
      <c r="D4" s="470" t="str">
        <f>[1]DK!D4</f>
        <v>deb@erst.dk</v>
      </c>
      <c r="E4" s="41" t="str">
        <f>[1]DK!E4</f>
        <v>+45 35 29 17 00</v>
      </c>
      <c r="F4" s="8" t="str">
        <f>[1]DK!F4</f>
        <v>National</v>
      </c>
      <c r="G4" s="8" t="str">
        <f>[1]DK!G4</f>
        <v>ERDF</v>
      </c>
      <c r="H4" s="8" t="str">
        <f>[1]DK!H4</f>
        <v>PO 1.1, 1.2, 1.3, 2.6, 4.6, 5.1</v>
      </c>
      <c r="I4" s="504" t="str">
        <f>[1]DK!I4</f>
        <v>Kontakt | Udvikling i Danmark (erhvervsstyrelsen.dk)</v>
      </c>
    </row>
    <row r="5" spans="1:9" s="62" customFormat="1" ht="37.5" customHeight="1">
      <c r="A5" s="8" t="str">
        <f>[1]DK!A5</f>
        <v xml:space="preserve">Erhvervsstyrelsen </v>
      </c>
      <c r="B5" s="8" t="str">
        <f>[1]DK!B5</f>
        <v>Danish Business Authority</v>
      </c>
      <c r="C5" s="396" t="str">
        <f>[1]DK!C5</f>
        <v>MA</v>
      </c>
      <c r="D5" s="470" t="str">
        <f>[1]DK!D5</f>
        <v>deb@erst.dk</v>
      </c>
      <c r="E5" s="41" t="str">
        <f>[1]DK!E5</f>
        <v>+45 35 29 17 00</v>
      </c>
      <c r="F5" s="8" t="str">
        <f>[1]DK!F5</f>
        <v>National</v>
      </c>
      <c r="G5" s="8" t="str">
        <f>[1]DK!G5</f>
        <v>ESF+</v>
      </c>
      <c r="H5" s="8" t="str">
        <f>[1]DK!H5</f>
        <v>PO e, PO g, PO h,</v>
      </c>
      <c r="I5" s="504" t="str">
        <f>[1]DK!I5</f>
        <v>Kontakt | Udvikling i Danmark (erhvervsstyrelsen.dk)</v>
      </c>
    </row>
    <row r="6" spans="1:9" s="62" customFormat="1" ht="36.75" customHeight="1">
      <c r="A6" s="8" t="str">
        <f>[1]DK!A6</f>
        <v>Region Nordjylland</v>
      </c>
      <c r="B6" s="8" t="str">
        <f>[1]DK!B6</f>
        <v>North Jutland Region</v>
      </c>
      <c r="C6" s="396" t="str">
        <f>[1]DK!C6</f>
        <v>IB</v>
      </c>
      <c r="D6" s="8">
        <f>[1]DK!D6</f>
        <v>0</v>
      </c>
      <c r="E6" s="41" t="str">
        <f>[1]DK!E6</f>
        <v>+45 25 30 74 47</v>
      </c>
      <c r="F6" s="8" t="str">
        <f>[1]DK!F6</f>
        <v>Regional</v>
      </c>
      <c r="G6" s="8" t="str">
        <f>[1]DK!G6</f>
        <v>ESF+</v>
      </c>
      <c r="H6" s="8" t="str">
        <f>[1]DK!H6</f>
        <v>PO e, f,</v>
      </c>
      <c r="I6" s="505" t="str">
        <f>[1]DK!I6</f>
        <v>https://rn.dk/regional-udvikling/uddannelse-og-kompetence/eu-socialfond-plus</v>
      </c>
    </row>
    <row r="7" spans="1:9" s="62" customFormat="1" ht="35.25" customHeight="1">
      <c r="A7" s="8" t="str">
        <f>[1]DK!A7</f>
        <v>Region Midtjylland</v>
      </c>
      <c r="B7" s="8" t="str">
        <f>[1]DK!B7</f>
        <v>Central Denmark Region</v>
      </c>
      <c r="C7" s="396" t="str">
        <f>[1]DK!C7</f>
        <v>IB</v>
      </c>
      <c r="D7" s="8">
        <f>[1]DK!D7</f>
        <v>0</v>
      </c>
      <c r="E7" s="41" t="str">
        <f>[1]DK!E7</f>
        <v>+45 21 27 26 50</v>
      </c>
      <c r="F7" s="8" t="str">
        <f>[1]DK!F7</f>
        <v>Regional</v>
      </c>
      <c r="G7" s="8" t="str">
        <f>[1]DK!G7</f>
        <v>ESF+</v>
      </c>
      <c r="H7" s="8" t="str">
        <f>[1]DK!H7</f>
        <v>PO e, f,</v>
      </c>
      <c r="I7" s="451" t="str">
        <f>[1]DK!I7</f>
        <v>https://www.rm.dk/regional-udvikling/fremtidssikrede-uddannelser-og-kompetenceloft/for-uddannelsesinstitutioner/eu-socialfond-plus/</v>
      </c>
    </row>
    <row r="8" spans="1:9" s="62" customFormat="1" ht="39.75" customHeight="1">
      <c r="A8" s="8" t="str">
        <f>[1]DK!A8</f>
        <v>Region Syddanmark</v>
      </c>
      <c r="B8" s="8" t="str">
        <f>[1]DK!B8</f>
        <v>South Denmark Region</v>
      </c>
      <c r="C8" s="396" t="str">
        <f>[1]DK!C8</f>
        <v>IB</v>
      </c>
      <c r="D8" s="8">
        <f>[1]DK!D8</f>
        <v>0</v>
      </c>
      <c r="E8" s="41" t="str">
        <f>[1]DK!E8</f>
        <v>+45 29 20 19 95</v>
      </c>
      <c r="F8" s="8" t="str">
        <f>[1]DK!F8</f>
        <v>Regional</v>
      </c>
      <c r="G8" s="8" t="str">
        <f>[1]DK!G8</f>
        <v>ESF+</v>
      </c>
      <c r="H8" s="8" t="str">
        <f>[1]DK!H8</f>
        <v>PO e, f,</v>
      </c>
      <c r="I8" s="451" t="str">
        <f>[1]DK!I8</f>
        <v>https://regionsyddanmark.dk/regional-udvikling/uddannelse/eu-midler-til-udvikling-af-indsatser-pa-uddannelsesomradet</v>
      </c>
    </row>
    <row r="9" spans="1:9" s="62" customFormat="1" ht="30" customHeight="1">
      <c r="A9" s="8" t="str">
        <f>[1]DK!A9</f>
        <v>Region Hovedstaden</v>
      </c>
      <c r="B9" s="8" t="str">
        <f>[1]DK!B9</f>
        <v>Capital Region of Denmark</v>
      </c>
      <c r="C9" s="396" t="str">
        <f>[1]DK!C9</f>
        <v>IB</v>
      </c>
      <c r="D9" s="8">
        <f>[1]DK!D9</f>
        <v>0</v>
      </c>
      <c r="E9" s="41" t="str">
        <f>[1]DK!E9</f>
        <v>+45 91 16 68 47</v>
      </c>
      <c r="F9" s="8" t="str">
        <f>[1]DK!F9</f>
        <v>Regional</v>
      </c>
      <c r="G9" s="8" t="str">
        <f>[1]DK!G9</f>
        <v>ESF+</v>
      </c>
      <c r="H9" s="8" t="str">
        <f>[1]DK!H9</f>
        <v>PO e, f,</v>
      </c>
      <c r="I9" s="451" t="str">
        <f>[1]DK!I9</f>
        <v>https://www.regionh.dk/uddannelse/ungdoms-%20og%20voksenuddannelser/Erhvervsuddannelser-og-STEM-kompetencer/Hvordan-arbejder-vi-med-uddannelse-i-Region-Hovedstaden/Sider/Den-Europ%C3%A6iske-Socialfond-plus-2021-%E2%80%93-2027.aspx</v>
      </c>
    </row>
    <row r="10" spans="1:9" s="62" customFormat="1" ht="48" customHeight="1">
      <c r="A10" s="8" t="str">
        <f>[1]DK!A10</f>
        <v>Region Sjælland</v>
      </c>
      <c r="B10" s="8" t="str">
        <f>[1]DK!B10</f>
        <v>Region Zealand</v>
      </c>
      <c r="C10" s="396" t="str">
        <f>[1]DK!C10</f>
        <v>IB</v>
      </c>
      <c r="D10" s="61">
        <f>[1]DK!D10</f>
        <v>0</v>
      </c>
      <c r="E10" s="8" t="str">
        <f>[1]DK!E10</f>
        <v>+45 57 87 59 04</v>
      </c>
      <c r="F10" s="8" t="str">
        <f>[1]DK!F10</f>
        <v>Regional</v>
      </c>
      <c r="G10" s="8" t="str">
        <f>[1]DK!G10</f>
        <v>ESF+</v>
      </c>
      <c r="H10" s="8" t="str">
        <f>[1]DK!H10</f>
        <v>PO e, f,</v>
      </c>
      <c r="I10" s="504" t="str">
        <f>[1]DK!I10</f>
        <v>Udvikling - Region Sjælland - Region Sjælland (regionsjaelland.dk)</v>
      </c>
    </row>
    <row r="11" spans="1:9" s="62" customFormat="1" ht="39.75" customHeight="1">
      <c r="A11" s="62" t="str">
        <f>[1]DK!A11</f>
        <v>Socialstyrelsen</v>
      </c>
      <c r="B11" s="8" t="str">
        <f>[1]DK!B11</f>
        <v>National Board of Social Service</v>
      </c>
      <c r="C11" s="396" t="str">
        <f>[1]DK!C11</f>
        <v>IB</v>
      </c>
      <c r="D11" s="8">
        <f>[1]DK!D11</f>
        <v>0</v>
      </c>
      <c r="E11" s="8" t="str">
        <f>[1]DK!E11</f>
        <v>+45 72 42 41 33</v>
      </c>
      <c r="F11" s="8" t="str">
        <f>[1]DK!F11</f>
        <v>National</v>
      </c>
      <c r="G11" s="8" t="str">
        <f>[1]DK!G11</f>
        <v>ESF+</v>
      </c>
      <c r="H11" s="8" t="str">
        <f>[1]DK!H11</f>
        <v>PO l,</v>
      </c>
      <c r="I11" s="451" t="str">
        <f>[1]DK!I11</f>
        <v>https://socialstyrelsen.dk/puljer-og-tilskud/kontakt</v>
      </c>
    </row>
    <row r="12" spans="1:9" s="62" customFormat="1" ht="30.75" customHeight="1">
      <c r="A12" s="8">
        <f>[1]DK!A12</f>
        <v>0</v>
      </c>
      <c r="B12" s="8">
        <f>[1]DK!B12</f>
        <v>0</v>
      </c>
      <c r="C12" s="396">
        <f>[1]DK!C12</f>
        <v>0</v>
      </c>
      <c r="D12" s="61">
        <f>[1]DK!D12</f>
        <v>0</v>
      </c>
      <c r="E12" s="41">
        <f>[1]DK!E12</f>
        <v>0</v>
      </c>
      <c r="F12" s="8">
        <f>[1]DK!F12</f>
        <v>0</v>
      </c>
      <c r="G12" s="8">
        <f>[1]DK!G12</f>
        <v>0</v>
      </c>
      <c r="H12" s="44">
        <f>[1]DK!H12</f>
        <v>0</v>
      </c>
      <c r="I12" s="42">
        <f>[1]DK!I12</f>
        <v>0</v>
      </c>
    </row>
    <row r="13" spans="1:9" s="62" customFormat="1" ht="52.5" customHeight="1">
      <c r="A13"/>
      <c r="B13"/>
      <c r="C13" s="126"/>
      <c r="D13"/>
      <c r="E13"/>
      <c r="F13"/>
      <c r="G13"/>
      <c r="H13"/>
      <c r="I13" s="157"/>
    </row>
    <row r="14" spans="1:9" s="62" customFormat="1" ht="32.25" customHeight="1">
      <c r="A14"/>
      <c r="B14"/>
      <c r="C14" s="126"/>
      <c r="D14"/>
      <c r="E14"/>
      <c r="F14"/>
      <c r="G14"/>
      <c r="H14"/>
      <c r="I14" s="157"/>
    </row>
    <row r="15" spans="1:9" s="62" customFormat="1" ht="37.5" customHeight="1">
      <c r="A15"/>
      <c r="B15"/>
      <c r="C15" s="126"/>
      <c r="D15"/>
      <c r="E15"/>
      <c r="F15"/>
      <c r="G15"/>
      <c r="H15"/>
      <c r="I15" s="157"/>
    </row>
    <row r="16" spans="1:9" s="62" customFormat="1" ht="30" customHeight="1">
      <c r="A16"/>
      <c r="B16"/>
      <c r="C16" s="126"/>
      <c r="D16"/>
      <c r="E16"/>
      <c r="F16"/>
      <c r="G16"/>
      <c r="H16"/>
      <c r="I16" s="157"/>
    </row>
    <row r="17" spans="1:9" s="62" customFormat="1" ht="27.75" customHeight="1">
      <c r="A17"/>
      <c r="B17"/>
      <c r="C17" s="126"/>
      <c r="D17"/>
      <c r="E17"/>
      <c r="F17"/>
      <c r="G17"/>
      <c r="H17"/>
      <c r="I17" s="157"/>
    </row>
    <row r="18" spans="1:9" s="62" customFormat="1" ht="135" customHeight="1">
      <c r="A18"/>
      <c r="B18"/>
      <c r="C18" s="126"/>
      <c r="D18"/>
      <c r="E18"/>
      <c r="F18"/>
      <c r="G18"/>
      <c r="H18"/>
      <c r="I18" s="157"/>
    </row>
    <row r="19" spans="1:9" ht="65.099999999999994" customHeight="1"/>
    <row r="20" spans="1:9" ht="65.099999999999994" customHeight="1"/>
    <row r="21" spans="1:9" ht="65.099999999999994" customHeight="1"/>
    <row r="22" spans="1:9" ht="65.099999999999994" customHeight="1"/>
    <row r="23" spans="1:9" ht="65.099999999999994" customHeight="1"/>
    <row r="24" spans="1:9" ht="65.099999999999994" customHeight="1"/>
    <row r="25" spans="1:9" ht="65.099999999999994" customHeight="1"/>
  </sheetData>
  <autoFilter ref="A3:I12" xr:uid="{00000000-0009-0000-0000-000008000000}"/>
  <mergeCells count="2">
    <mergeCell ref="A1:I1"/>
    <mergeCell ref="A2:I2"/>
  </mergeCells>
  <phoneticPr fontId="2" type="noConversion"/>
  <pageMargins left="0.75" right="0.75" top="0.91" bottom="0.92" header="0.5" footer="0.5"/>
  <pageSetup paperSize="9" scale="4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9"/>
  <sheetViews>
    <sheetView view="pageBreakPreview" zoomScale="70" zoomScaleNormal="70" zoomScaleSheetLayoutView="70" workbookViewId="0">
      <pane ySplit="3" topLeftCell="A4" activePane="bottomLeft" state="frozen"/>
      <selection pane="bottomLeft" activeCell="A4" sqref="A4"/>
      <selection activeCell="A3" sqref="A3:J3"/>
    </sheetView>
  </sheetViews>
  <sheetFormatPr defaultColWidth="9.140625" defaultRowHeight="12.6"/>
  <cols>
    <col min="1" max="2" width="31.7109375" customWidth="1"/>
    <col min="3" max="3" width="31.7109375" style="135" customWidth="1"/>
    <col min="4" max="9" width="31.7109375" customWidth="1"/>
  </cols>
  <sheetData>
    <row r="1" spans="1:9" s="2" customFormat="1" ht="36" customHeight="1">
      <c r="A1" s="715" t="str">
        <f>[1]EE!$A$1</f>
        <v>ESTONIA</v>
      </c>
      <c r="B1" s="716"/>
      <c r="C1" s="716"/>
      <c r="D1" s="716"/>
      <c r="E1" s="716"/>
      <c r="F1" s="716"/>
      <c r="G1" s="716"/>
      <c r="H1" s="716"/>
      <c r="I1" s="717"/>
    </row>
    <row r="2" spans="1:9" s="25" customFormat="1" ht="32.25" customHeight="1">
      <c r="A2" s="715" t="str">
        <f>[1]EE!$A$2</f>
        <v>Investment for Growth and Jobs Programmes 2021-2027</v>
      </c>
      <c r="B2" s="716"/>
      <c r="C2" s="716"/>
      <c r="D2" s="716"/>
      <c r="E2" s="716"/>
      <c r="F2" s="716"/>
      <c r="G2" s="716"/>
      <c r="H2" s="716"/>
      <c r="I2" s="717"/>
    </row>
    <row r="3" spans="1:9" s="1" customFormat="1" ht="18.75" customHeight="1">
      <c r="A3" s="56" t="str">
        <f>[1]EE!A3</f>
        <v>Organisation (national language)</v>
      </c>
      <c r="B3" s="56" t="str">
        <f>[1]EE!B3</f>
        <v>Organisation (English)</v>
      </c>
      <c r="C3" s="56" t="str">
        <f>[1]EE!C3</f>
        <v>Role (MA / IB)</v>
      </c>
      <c r="D3" s="56" t="str">
        <f>[1]EE!D3</f>
        <v>Generic e-mail</v>
      </c>
      <c r="E3" s="56" t="str">
        <f>[1]EE!E3</f>
        <v>Phone / address</v>
      </c>
      <c r="F3" s="56" t="str">
        <f>[1]EE!F3</f>
        <v>Level (national / regional)</v>
      </c>
      <c r="G3" s="56" t="str">
        <f>[1]EE!G3</f>
        <v>Name of Operational Programme</v>
      </c>
      <c r="H3" s="56" t="str">
        <f>[1]EE!H3</f>
        <v>POs selected</v>
      </c>
      <c r="I3" s="56" t="str">
        <f>[1]EE!I3</f>
        <v>Link</v>
      </c>
    </row>
    <row r="4" spans="1:9" s="2" customFormat="1" ht="37.5">
      <c r="A4" s="67" t="str">
        <f>[1]EE!A4</f>
        <v>Riigi Tugiteenuste Keskus, Toetuste arendamise osakond</v>
      </c>
      <c r="B4" s="67" t="str">
        <f>[1]EE!B4</f>
        <v>The State Shared Service Center</v>
      </c>
      <c r="C4" s="403" t="str">
        <f>[1]EE!C4</f>
        <v>MA</v>
      </c>
      <c r="D4" s="110" t="str">
        <f>[1]EE!D4</f>
        <v xml:space="preserve"> info@rtk.ee / urmo.merila@rtk.ee</v>
      </c>
      <c r="E4" s="67" t="str">
        <f>[1]EE!E4</f>
        <v>+372 663 8200/ Lõkke 4, 10122, Tallinn, Estonia</v>
      </c>
      <c r="F4" s="68" t="str">
        <f>[1]EE!F4</f>
        <v>national</v>
      </c>
      <c r="G4" s="67" t="str">
        <f>[1]EE!G4</f>
        <v xml:space="preserve">Cohesion Policy Programme 2021-2027
</v>
      </c>
      <c r="H4" s="67" t="str">
        <f>[1]EE!H4</f>
        <v>PO1, PO2, PO3, PO4, PO5</v>
      </c>
      <c r="I4" s="151">
        <f>[1]EE!I4</f>
        <v>0</v>
      </c>
    </row>
    <row r="5" spans="1:9" s="2" customFormat="1">
      <c r="A5" s="507">
        <f>[1]EE!A5</f>
        <v>0</v>
      </c>
      <c r="B5" s="153">
        <f>[1]EE!B5</f>
        <v>0</v>
      </c>
      <c r="C5" s="508">
        <f>[1]EE!C5</f>
        <v>0</v>
      </c>
      <c r="D5" s="509">
        <f>[1]EE!D5</f>
        <v>0</v>
      </c>
      <c r="E5" s="152">
        <f>[1]EE!E5</f>
        <v>0</v>
      </c>
      <c r="F5" s="153">
        <f>[1]EE!F5</f>
        <v>0</v>
      </c>
      <c r="G5" s="153">
        <f>[1]EE!G5</f>
        <v>0</v>
      </c>
      <c r="H5" s="153">
        <f>[1]EE!H5</f>
        <v>0</v>
      </c>
      <c r="I5" s="510">
        <f>[1]EE!I5</f>
        <v>0</v>
      </c>
    </row>
    <row r="6" spans="1:9" s="2" customFormat="1"/>
    <row r="7" spans="1:9" s="2" customFormat="1"/>
    <row r="8" spans="1:9" s="2" customFormat="1"/>
    <row r="9" spans="1:9" s="2" customFormat="1"/>
    <row r="10" spans="1:9" s="2" customFormat="1"/>
    <row r="11" spans="1:9" s="2" customFormat="1"/>
    <row r="12" spans="1:9" s="2" customFormat="1"/>
    <row r="13" spans="1:9" s="2" customFormat="1"/>
    <row r="14" spans="1:9" s="2" customFormat="1"/>
    <row r="15" spans="1:9" s="2" customFormat="1"/>
    <row r="16" spans="1:9" s="2" customFormat="1"/>
    <row r="17" spans="3:3" s="2" customFormat="1"/>
    <row r="18" spans="3:3" s="2" customFormat="1"/>
    <row r="19" spans="3:3" s="2" customFormat="1"/>
    <row r="20" spans="3:3" s="2" customFormat="1"/>
    <row r="21" spans="3:3" s="2" customFormat="1"/>
    <row r="22" spans="3:3">
      <c r="C22"/>
    </row>
    <row r="23" spans="3:3">
      <c r="C23"/>
    </row>
    <row r="24" spans="3:3">
      <c r="C24"/>
    </row>
    <row r="25" spans="3:3">
      <c r="C25"/>
    </row>
    <row r="26" spans="3:3">
      <c r="C26"/>
    </row>
    <row r="27" spans="3:3">
      <c r="C27"/>
    </row>
    <row r="28" spans="3:3">
      <c r="C28"/>
    </row>
    <row r="29" spans="3:3">
      <c r="C29"/>
    </row>
    <row r="30" spans="3:3">
      <c r="C30"/>
    </row>
    <row r="31" spans="3:3">
      <c r="C31"/>
    </row>
    <row r="32" spans="3:3">
      <c r="C32"/>
    </row>
    <row r="33" spans="3:3">
      <c r="C33"/>
    </row>
    <row r="34" spans="3:3">
      <c r="C34"/>
    </row>
    <row r="35" spans="3:3">
      <c r="C35"/>
    </row>
    <row r="36" spans="3:3">
      <c r="C36"/>
    </row>
    <row r="37" spans="3:3">
      <c r="C37"/>
    </row>
    <row r="38" spans="3:3">
      <c r="C38"/>
    </row>
    <row r="39" spans="3:3">
      <c r="C39"/>
    </row>
  </sheetData>
  <mergeCells count="2">
    <mergeCell ref="A1:I1"/>
    <mergeCell ref="A2:I2"/>
  </mergeCells>
  <phoneticPr fontId="2" type="noConversion"/>
  <pageMargins left="0.75" right="0.75" top="0.91" bottom="0.92" header="0.5" footer="0.5"/>
  <pageSetup paperSize="9" scale="4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1c26e0-bdd1-4ce2-bc5c-b06756f3bce7">
      <Terms xmlns="http://schemas.microsoft.com/office/infopath/2007/PartnerControls"/>
    </lcf76f155ced4ddcb4097134ff3c332f>
    <TaxCatchAll xmlns="75680805-e956-4cde-b5e2-b05f91aa9d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1D2DF3EBC7804E8A2B82BBCDA4442D" ma:contentTypeVersion="16" ma:contentTypeDescription="Create a new document." ma:contentTypeScope="" ma:versionID="3c4b638baae15a5b444997fa80192f43">
  <xsd:schema xmlns:xsd="http://www.w3.org/2001/XMLSchema" xmlns:xs="http://www.w3.org/2001/XMLSchema" xmlns:p="http://schemas.microsoft.com/office/2006/metadata/properties" xmlns:ns2="ae1c26e0-bdd1-4ce2-bc5c-b06756f3bce7" xmlns:ns3="75680805-e956-4cde-b5e2-b05f91aa9d1d" targetNamespace="http://schemas.microsoft.com/office/2006/metadata/properties" ma:root="true" ma:fieldsID="50a472baa19f27197de283f39dd7ba95" ns2:_="" ns3:_="">
    <xsd:import namespace="ae1c26e0-bdd1-4ce2-bc5c-b06756f3bce7"/>
    <xsd:import namespace="75680805-e956-4cde-b5e2-b05f91aa9d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c26e0-bdd1-4ce2-bc5c-b06756f3bc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2d59d95-237c-434b-8cac-eab795e7eb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80805-e956-4cde-b5e2-b05f91aa9d1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f4ece0-f1e1-4b02-af4b-fb89e0005709}" ma:internalName="TaxCatchAll" ma:showField="CatchAllData" ma:web="75680805-e956-4cde-b5e2-b05f91aa9d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091DC13-0979-4D9A-96D4-4A6ACDD5FD1F}"/>
</file>

<file path=customXml/itemProps2.xml><?xml version="1.0" encoding="utf-8"?>
<ds:datastoreItem xmlns:ds="http://schemas.openxmlformats.org/officeDocument/2006/customXml" ds:itemID="{84D68D4B-D627-4505-A60F-49D0DF309CB3}"/>
</file>

<file path=customXml/itemProps3.xml><?xml version="1.0" encoding="utf-8"?>
<ds:datastoreItem xmlns:ds="http://schemas.openxmlformats.org/officeDocument/2006/customXml" ds:itemID="{FFB793F7-25C6-4201-A383-2199C4841335}"/>
</file>

<file path=customXml/itemProps4.xml><?xml version="1.0" encoding="utf-8"?>
<ds:datastoreItem xmlns:ds="http://schemas.openxmlformats.org/officeDocument/2006/customXml" ds:itemID="{49295FEA-56CE-46B6-9F75-5573143EA9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Investitionsbank Schleswig Holstein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 Lani</dc:creator>
  <cp:keywords/>
  <dc:description/>
  <cp:lastModifiedBy/>
  <cp:revision/>
  <dcterms:created xsi:type="dcterms:W3CDTF">2009-09-21T12:59:34Z</dcterms:created>
  <dcterms:modified xsi:type="dcterms:W3CDTF">2023-03-07T14:43:23Z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Charo CAMACHO</vt:lpwstr>
  </property>
  <property fmtid="{D5CDD505-2E9C-101B-9397-08002B2CF9AE}" pid="3" name="Order">
    <vt:lpwstr>629200.000000000</vt:lpwstr>
  </property>
  <property fmtid="{D5CDD505-2E9C-101B-9397-08002B2CF9AE}" pid="4" name="display_urn:schemas-microsoft-com:office:office#Author">
    <vt:lpwstr>Charo CAMACHO</vt:lpwstr>
  </property>
  <property fmtid="{D5CDD505-2E9C-101B-9397-08002B2CF9AE}" pid="5" name="ContentTypeId">
    <vt:lpwstr>0x010100311D2DF3EBC7804E8A2B82BBCDA4442D</vt:lpwstr>
  </property>
  <property fmtid="{D5CDD505-2E9C-101B-9397-08002B2CF9AE}" pid="6" name="MediaServiceImageTags">
    <vt:lpwstr/>
  </property>
</Properties>
</file>