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defaultThemeVersion="166925"/>
  <mc:AlternateContent xmlns:mc="http://schemas.openxmlformats.org/markup-compatibility/2006">
    <mc:Choice Requires="x15">
      <x15ac:absPath xmlns:x15ac="http://schemas.microsoft.com/office/spreadsheetml/2010/11/ac" url="D:\Desktop\Interreg Europe\2LIFES PROJECT\Survey\"/>
    </mc:Choice>
  </mc:AlternateContent>
  <xr:revisionPtr revIDLastSave="0" documentId="13_ncr:1_{71219086-4C5B-4645-8828-8093D42C75F3}" xr6:coauthVersionLast="45" xr6:coauthVersionMax="45" xr10:uidLastSave="{00000000-0000-0000-0000-000000000000}"/>
  <bookViews>
    <workbookView xWindow="28680" yWindow="-120" windowWidth="29040" windowHeight="15840" xr2:uid="{789FA0B0-6924-402E-BD5A-A5A610C68401}"/>
  </bookViews>
  <sheets>
    <sheet name="Results - Outcomes" sheetId="2" r:id="rId1"/>
    <sheet name="Answers Questioneurs" sheetId="1"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99" i="1" l="1"/>
  <c r="AA100" i="1"/>
  <c r="AA101" i="1"/>
  <c r="AA102" i="1"/>
  <c r="AA98" i="1"/>
  <c r="AA97" i="1"/>
  <c r="AA96" i="1"/>
  <c r="AA87" i="1"/>
  <c r="AA88" i="1"/>
  <c r="AA89" i="1"/>
  <c r="AA90" i="1"/>
  <c r="AA91" i="1"/>
  <c r="AA86" i="1"/>
  <c r="AA85" i="1"/>
  <c r="AA54" i="1"/>
  <c r="AA55" i="1"/>
  <c r="AA56" i="1"/>
  <c r="AA57" i="1"/>
  <c r="AA58" i="1"/>
  <c r="AA53" i="1"/>
  <c r="AA52" i="1"/>
  <c r="AA43" i="1"/>
  <c r="AA44" i="1"/>
  <c r="AA45" i="1"/>
  <c r="AA46" i="1"/>
  <c r="AA47" i="1"/>
  <c r="AA42" i="1"/>
  <c r="AA41" i="1"/>
  <c r="AA78" i="1"/>
  <c r="AA79" i="1"/>
  <c r="AA80" i="1"/>
  <c r="AA77" i="1"/>
  <c r="AA76" i="1"/>
  <c r="AA75" i="1"/>
  <c r="AA74" i="1"/>
  <c r="AA69" i="1"/>
  <c r="AA68" i="1"/>
  <c r="AA67" i="1"/>
  <c r="AA66" i="1"/>
  <c r="AA65" i="1"/>
  <c r="AA64" i="1"/>
  <c r="AA63" i="1"/>
</calcChain>
</file>

<file path=xl/sharedStrings.xml><?xml version="1.0" encoding="utf-8"?>
<sst xmlns="http://schemas.openxmlformats.org/spreadsheetml/2006/main" count="573" uniqueCount="273">
  <si>
    <t>2 LIFES Phychosocial Study on barriers to re-use</t>
  </si>
  <si>
    <r>
      <rPr>
        <b/>
        <sz val="11"/>
        <color theme="1"/>
        <rFont val="Calibri"/>
        <family val="2"/>
        <scheme val="minor"/>
      </rPr>
      <t xml:space="preserve">Question 1: </t>
    </r>
    <r>
      <rPr>
        <sz val="11"/>
        <color theme="1"/>
        <rFont val="Calibri"/>
        <family val="2"/>
        <scheme val="minor"/>
      </rPr>
      <t>Overall, chich of the following aspects do you consider most important when buying a durable product, like a washing machine or a fridge?</t>
    </r>
  </si>
  <si>
    <t>Answers</t>
  </si>
  <si>
    <t>No</t>
  </si>
  <si>
    <t>If yes, please specidy what type of item:</t>
  </si>
  <si>
    <t>Furniture</t>
  </si>
  <si>
    <t>Clothes</t>
  </si>
  <si>
    <t xml:space="preserve">Home appliances </t>
  </si>
  <si>
    <t>Small Appliances</t>
  </si>
  <si>
    <t>Small Electronic devices</t>
  </si>
  <si>
    <t>Other</t>
  </si>
  <si>
    <t>Would you do it again?</t>
  </si>
  <si>
    <r>
      <rPr>
        <b/>
        <sz val="11"/>
        <color theme="1"/>
        <rFont val="Calibri"/>
        <family val="2"/>
        <scheme val="minor"/>
      </rPr>
      <t xml:space="preserve">Question 2: </t>
    </r>
    <r>
      <rPr>
        <sz val="11"/>
        <color theme="1"/>
        <rFont val="Calibri"/>
        <family val="2"/>
        <scheme val="minor"/>
      </rPr>
      <t>Have you ever bought a second hand item from a second hand shop, charity shop, re-use centre?</t>
    </r>
  </si>
  <si>
    <r>
      <rPr>
        <b/>
        <sz val="11"/>
        <color theme="1"/>
        <rFont val="Calibri"/>
        <family val="2"/>
        <scheme val="minor"/>
      </rPr>
      <t xml:space="preserve">Question 3: </t>
    </r>
    <r>
      <rPr>
        <sz val="11"/>
        <color theme="1"/>
        <rFont val="Calibri"/>
        <family val="2"/>
        <scheme val="minor"/>
      </rPr>
      <t>Please specify yourlevel of agreement in relation to the following statements</t>
    </r>
  </si>
  <si>
    <t>The reliability of second hand product is very low</t>
  </si>
  <si>
    <t>Strongly Agree</t>
  </si>
  <si>
    <t>Agree</t>
  </si>
  <si>
    <t>Neither Agree nor disagree</t>
  </si>
  <si>
    <t>Disagree</t>
  </si>
  <si>
    <t>Strongly Disagree</t>
  </si>
  <si>
    <t>You can be defrauded</t>
  </si>
  <si>
    <t xml:space="preserve">If you want to return the product, the seller will most likely refuse it </t>
  </si>
  <si>
    <t>If there are any problems, the buyer is not as well protected</t>
  </si>
  <si>
    <r>
      <rPr>
        <b/>
        <sz val="11"/>
        <color theme="1"/>
        <rFont val="Calibri"/>
        <family val="2"/>
        <scheme val="minor"/>
      </rPr>
      <t xml:space="preserve">Question 4: </t>
    </r>
    <r>
      <rPr>
        <sz val="11"/>
        <color theme="1"/>
        <rFont val="Calibri"/>
        <family val="2"/>
        <scheme val="minor"/>
      </rPr>
      <t>Have you ever donated / sold an item to a second-hand shop, charity shop and / or re-use centre?</t>
    </r>
  </si>
  <si>
    <t>If yes, please specify what type of item:</t>
  </si>
  <si>
    <r>
      <rPr>
        <b/>
        <sz val="11"/>
        <color theme="1"/>
        <rFont val="Calibri"/>
        <family val="2"/>
        <scheme val="minor"/>
      </rPr>
      <t xml:space="preserve">Question 5: </t>
    </r>
    <r>
      <rPr>
        <sz val="11"/>
        <color theme="1"/>
        <rFont val="Calibri"/>
        <family val="2"/>
        <scheme val="minor"/>
      </rPr>
      <t>Which of the following items would you buy-second-hand?</t>
    </r>
  </si>
  <si>
    <t>Furniture (couch, table, chairs, …)</t>
  </si>
  <si>
    <t>Household electrical appliances (oven, dishwasher, washing machine, …)</t>
  </si>
  <si>
    <t>Books, CD’s, DVD’s, video games</t>
  </si>
  <si>
    <t>None of these products</t>
  </si>
  <si>
    <t xml:space="preserve">Other (please specify): </t>
  </si>
  <si>
    <t>Textiles (clothing, bedding, curtains, towels, …)</t>
  </si>
  <si>
    <r>
      <rPr>
        <b/>
        <sz val="11"/>
        <color theme="1"/>
        <rFont val="Calibri"/>
        <family val="2"/>
        <scheme val="minor"/>
      </rPr>
      <t>Question 5.1:</t>
    </r>
    <r>
      <rPr>
        <sz val="11"/>
        <color theme="1"/>
        <rFont val="Calibri"/>
        <family val="2"/>
        <scheme val="minor"/>
      </rPr>
      <t xml:space="preserve"> Please rank from 1 to 10 the following in order of importance (10 =  most important) when buying re-used clothes:</t>
    </r>
  </si>
  <si>
    <t>Ranking</t>
  </si>
  <si>
    <t>Price</t>
  </si>
  <si>
    <t>Quality</t>
  </si>
  <si>
    <t>Durability</t>
  </si>
  <si>
    <t>Fair Trade</t>
  </si>
  <si>
    <t>Design / Aesthetic</t>
  </si>
  <si>
    <t>Environmentally friendly</t>
  </si>
  <si>
    <t>Social and economic development</t>
  </si>
  <si>
    <r>
      <rPr>
        <b/>
        <sz val="11"/>
        <color theme="1"/>
        <rFont val="Calibri"/>
        <family val="2"/>
        <scheme val="minor"/>
      </rPr>
      <t>Question 5.2:</t>
    </r>
    <r>
      <rPr>
        <sz val="11"/>
        <color theme="1"/>
        <rFont val="Calibri"/>
        <family val="2"/>
        <scheme val="minor"/>
      </rPr>
      <t xml:space="preserve"> Please rank the following in the order of importance when buying re-used furniture:</t>
    </r>
  </si>
  <si>
    <r>
      <rPr>
        <b/>
        <sz val="11"/>
        <color theme="1"/>
        <rFont val="Calibri"/>
        <family val="2"/>
        <scheme val="minor"/>
      </rPr>
      <t>Question 5.3:</t>
    </r>
    <r>
      <rPr>
        <sz val="11"/>
        <color theme="1"/>
        <rFont val="Calibri"/>
        <family val="2"/>
        <scheme val="minor"/>
      </rPr>
      <t xml:space="preserve"> Please rank the following in order of importance when buying re-used home appliances:</t>
    </r>
  </si>
  <si>
    <r>
      <rPr>
        <b/>
        <sz val="11"/>
        <color theme="1"/>
        <rFont val="Calibri"/>
        <family val="2"/>
        <scheme val="minor"/>
      </rPr>
      <t xml:space="preserve">Question 5.4: </t>
    </r>
    <r>
      <rPr>
        <sz val="11"/>
        <color theme="1"/>
        <rFont val="Calibri"/>
        <family val="2"/>
        <scheme val="minor"/>
      </rPr>
      <t>Please rank the following in order of importance when buying re-used small electronic devices (smartphones, MP3, radios…):</t>
    </r>
  </si>
  <si>
    <r>
      <rPr>
        <b/>
        <sz val="11"/>
        <color theme="1"/>
        <rFont val="Calibri"/>
        <family val="2"/>
        <scheme val="minor"/>
      </rPr>
      <t>Question 5.5:</t>
    </r>
    <r>
      <rPr>
        <sz val="11"/>
        <color theme="1"/>
        <rFont val="Calibri"/>
        <family val="2"/>
        <scheme val="minor"/>
      </rPr>
      <t xml:space="preserve"> Please rank the following in order of importance when buying re-used books, CD’s, DVD’s, video games</t>
    </r>
  </si>
  <si>
    <r>
      <rPr>
        <b/>
        <sz val="11"/>
        <color theme="1"/>
        <rFont val="Calibri"/>
        <family val="2"/>
        <scheme val="minor"/>
      </rPr>
      <t xml:space="preserve">Question 5.6: </t>
    </r>
    <r>
      <rPr>
        <sz val="11"/>
        <color theme="1"/>
        <rFont val="Calibri"/>
        <family val="2"/>
        <scheme val="minor"/>
      </rPr>
      <t>Please rank the following in order of importance when buying re-used “others”</t>
    </r>
  </si>
  <si>
    <r>
      <rPr>
        <b/>
        <sz val="11"/>
        <color theme="1"/>
        <rFont val="Calibri"/>
        <family val="2"/>
        <scheme val="minor"/>
      </rPr>
      <t xml:space="preserve">Question 6: </t>
    </r>
    <r>
      <rPr>
        <sz val="11"/>
        <color theme="1"/>
        <rFont val="Calibri"/>
        <family val="2"/>
        <scheme val="minor"/>
      </rPr>
      <t>Which of the following items would you never buy second-hand?</t>
    </r>
  </si>
  <si>
    <t>Textiles (clothing, bedding, curtains, towels , …)</t>
  </si>
  <si>
    <t>Electronic equipment (TV, Computer, cell phone, …)</t>
  </si>
  <si>
    <r>
      <t>Other (please specify</t>
    </r>
    <r>
      <rPr>
        <sz val="11"/>
        <color rgb="FF000000"/>
        <rFont val="Calibri"/>
        <family val="2"/>
        <scheme val="minor"/>
      </rPr>
      <t>):</t>
    </r>
  </si>
  <si>
    <t>YES</t>
  </si>
  <si>
    <t>NO</t>
  </si>
  <si>
    <r>
      <rPr>
        <b/>
        <sz val="11"/>
        <color theme="1"/>
        <rFont val="Calibri"/>
        <family val="2"/>
        <scheme val="minor"/>
      </rPr>
      <t xml:space="preserve">Question 7: </t>
    </r>
    <r>
      <rPr>
        <sz val="11"/>
        <color theme="1"/>
        <rFont val="Calibri"/>
        <family val="2"/>
        <scheme val="minor"/>
      </rPr>
      <t>If you do not buy second-hand products, what prevents you from doing so? (If answer in question 2 was ‘no’,  THIS QUESTION DOES NOT APPLY)</t>
    </r>
  </si>
  <si>
    <t>Health and safety concerns</t>
  </si>
  <si>
    <t>Hygiene concerns</t>
  </si>
  <si>
    <t>Inferior quality of the product</t>
  </si>
  <si>
    <t>Less appealing look of the product</t>
  </si>
  <si>
    <t>Afraid of what others might think of you</t>
  </si>
  <si>
    <t>Never thought about it</t>
  </si>
  <si>
    <t>Other (please specify):</t>
  </si>
  <si>
    <r>
      <rPr>
        <b/>
        <sz val="11"/>
        <color theme="1"/>
        <rFont val="Calibri"/>
        <family val="2"/>
        <scheme val="minor"/>
      </rPr>
      <t>Question 8:</t>
    </r>
    <r>
      <rPr>
        <sz val="11"/>
        <color theme="1"/>
        <rFont val="Calibri"/>
        <family val="2"/>
        <scheme val="minor"/>
      </rPr>
      <t xml:space="preserve"> If you do not sell or donate used / unwanted products, what prevents you from doing so? (If answer in question 4 was ‘yes’,  THIS QUESTION DOES NOT APPLY)</t>
    </r>
  </si>
  <si>
    <t>Difficulties in the donation process</t>
  </si>
  <si>
    <t>Reluctances regarding the economic and social procedure and its consequences</t>
  </si>
  <si>
    <t>Lack of information</t>
  </si>
  <si>
    <t>Lack of awareness</t>
  </si>
  <si>
    <r>
      <rPr>
        <b/>
        <sz val="11"/>
        <color theme="1"/>
        <rFont val="Calibri"/>
        <family val="2"/>
        <scheme val="minor"/>
      </rPr>
      <t>Question 9:</t>
    </r>
    <r>
      <rPr>
        <sz val="11"/>
        <color theme="1"/>
        <rFont val="Calibri"/>
        <family val="2"/>
        <scheme val="minor"/>
      </rPr>
      <t xml:space="preserve"> If one of your items is damaged or broken, what are you more likely to do?</t>
    </r>
  </si>
  <si>
    <t>Throw it away</t>
  </si>
  <si>
    <t>Try to fix it or refurbish it yourself</t>
  </si>
  <si>
    <t>Get it repaired (professional repairer, repair shop, …)</t>
  </si>
  <si>
    <t>Donate it</t>
  </si>
  <si>
    <t>Try to sell it</t>
  </si>
  <si>
    <t>Stock it somewhere (attic, drawer, …)</t>
  </si>
  <si>
    <t xml:space="preserve">Other </t>
  </si>
  <si>
    <r>
      <rPr>
        <b/>
        <sz val="11"/>
        <color theme="1"/>
        <rFont val="Calibri"/>
        <family val="2"/>
        <scheme val="minor"/>
      </rPr>
      <t>Question 10:</t>
    </r>
    <r>
      <rPr>
        <sz val="11"/>
        <color theme="1"/>
        <rFont val="Calibri"/>
        <family val="2"/>
        <scheme val="minor"/>
      </rPr>
      <t xml:space="preserve"> Which of the following items are you more likely to try to repair / refurbish before throwing away?</t>
    </r>
  </si>
  <si>
    <t>Textiles (clothing, bedding, curtains, …)</t>
  </si>
  <si>
    <t>Furniture (couch, table, chairs, ,…)</t>
  </si>
  <si>
    <t>Household electrical appliances (over, dishwasher, washing machine, …)</t>
  </si>
  <si>
    <r>
      <rPr>
        <b/>
        <sz val="11"/>
        <color theme="1"/>
        <rFont val="Calibri"/>
        <family val="2"/>
        <scheme val="minor"/>
      </rPr>
      <t>Question 11:</t>
    </r>
    <r>
      <rPr>
        <sz val="11"/>
        <color theme="1"/>
        <rFont val="Calibri"/>
        <family val="2"/>
        <scheme val="minor"/>
      </rPr>
      <t xml:space="preserve"> What would you suggest to mainstream and improve re-use practices?</t>
    </r>
  </si>
  <si>
    <t>Training and educating students throughout school</t>
  </si>
  <si>
    <t>Organising public events in collaborating with re-use centres and / or second-hand shops</t>
  </si>
  <si>
    <t>Public distribution of brochures and / or other informative material</t>
  </si>
  <si>
    <t>Appealing and disseminated advertising campaigns (including online campaigns)</t>
  </si>
  <si>
    <t>Strategically locating re-use centres / second-hand shops to increase awareness, visibility and accessibility</t>
  </si>
  <si>
    <t>Financial incentives for citizens engaging in re-use practices</t>
  </si>
  <si>
    <t>Other suggestions:</t>
  </si>
  <si>
    <r>
      <rPr>
        <b/>
        <sz val="11"/>
        <color theme="1"/>
        <rFont val="Calibri"/>
        <family val="2"/>
        <scheme val="minor"/>
      </rPr>
      <t>Question 12:</t>
    </r>
    <r>
      <rPr>
        <sz val="11"/>
        <color theme="1"/>
        <rFont val="Calibri"/>
        <family val="2"/>
        <scheme val="minor"/>
      </rPr>
      <t xml:space="preserve"> There are emerging alternatives to buying new products. Have you ever done any of the following?</t>
    </r>
  </si>
  <si>
    <t>Bought a remanufactured product. This is a used product, for which the faulty or old components have been substituted, and is sold with the same guarantees as a new product</t>
  </si>
  <si>
    <t>Leased or rented a product instead of buying it (e.g. a washing machine, clothes, furniture)</t>
  </si>
  <si>
    <t>Used sharing schemes. These can be organised, like car or bike sharing schemes, or informal schemes like neighbours sharing lawn mowers</t>
  </si>
  <si>
    <t>None of these alternatives</t>
  </si>
  <si>
    <r>
      <rPr>
        <b/>
        <sz val="11"/>
        <color theme="1"/>
        <rFont val="Calibri"/>
        <family val="2"/>
        <scheme val="minor"/>
      </rPr>
      <t>Question 13:</t>
    </r>
    <r>
      <rPr>
        <sz val="11"/>
        <color theme="1"/>
        <rFont val="Calibri"/>
        <family val="2"/>
        <scheme val="minor"/>
      </rPr>
      <t xml:space="preserve"> Considering the same product, new and used, please specify the reasons to choose one or the other:</t>
    </r>
  </si>
  <si>
    <r>
      <rPr>
        <b/>
        <sz val="11"/>
        <color theme="1"/>
        <rFont val="Calibri"/>
        <family val="2"/>
        <scheme val="minor"/>
      </rPr>
      <t>Question 14:</t>
    </r>
    <r>
      <rPr>
        <sz val="11"/>
        <color theme="1"/>
        <rFont val="Calibri"/>
        <family val="2"/>
        <scheme val="minor"/>
      </rPr>
      <t xml:space="preserve"> Do you know any establishment / shop / system in your area where you can donate / buy second-hand products? (Please specify):</t>
    </r>
  </si>
  <si>
    <r>
      <rPr>
        <b/>
        <sz val="11"/>
        <color theme="1"/>
        <rFont val="Calibri"/>
        <family val="2"/>
        <scheme val="minor"/>
      </rPr>
      <t>Question 15:</t>
    </r>
    <r>
      <rPr>
        <sz val="11"/>
        <color theme="1"/>
        <rFont val="Calibri"/>
        <family val="2"/>
        <scheme val="minor"/>
      </rPr>
      <t xml:space="preserve"> Do you know any establishment / shop / system in your area where you can donate / buy second-hand products? (Please specify):</t>
    </r>
  </si>
  <si>
    <t>Yes, I would go to these types of establishments</t>
  </si>
  <si>
    <t>Yes, I consider them useful for the population but I would not use them</t>
  </si>
  <si>
    <r>
      <rPr>
        <b/>
        <sz val="11"/>
        <color theme="1"/>
        <rFont val="Calibri"/>
        <family val="2"/>
        <scheme val="minor"/>
      </rPr>
      <t>Question 16:</t>
    </r>
    <r>
      <rPr>
        <sz val="11"/>
        <color theme="1"/>
        <rFont val="Calibri"/>
        <family val="2"/>
        <scheme val="minor"/>
      </rPr>
      <t xml:space="preserve"> Within the framework of the European Project 2LIFES, to which this survey is aimed and considering that the target of the survey is “Public policies support to promote reusing”, do you consider important the allocation of public budget to promote re-use in the city by actively encouraging initiatives in this regard? </t>
    </r>
  </si>
  <si>
    <t>Yes, it seems important</t>
  </si>
  <si>
    <t>I would not like public money being allocated to these activities</t>
  </si>
  <si>
    <r>
      <rPr>
        <b/>
        <sz val="11"/>
        <color theme="1"/>
        <rFont val="Calibri"/>
        <family val="2"/>
        <scheme val="minor"/>
      </rPr>
      <t>Question 17:</t>
    </r>
    <r>
      <rPr>
        <sz val="11"/>
        <color theme="1"/>
        <rFont val="Calibri"/>
        <family val="2"/>
        <scheme val="minor"/>
      </rPr>
      <t xml:space="preserve"> What is your gender?</t>
    </r>
  </si>
  <si>
    <t>Male</t>
  </si>
  <si>
    <t>Female</t>
  </si>
  <si>
    <t>Other (please specify)</t>
  </si>
  <si>
    <t>Prefer not to say</t>
  </si>
  <si>
    <r>
      <rPr>
        <b/>
        <sz val="11"/>
        <color theme="1"/>
        <rFont val="Calibri"/>
        <family val="2"/>
        <scheme val="minor"/>
      </rPr>
      <t>Question 18:</t>
    </r>
    <r>
      <rPr>
        <sz val="11"/>
        <color theme="1"/>
        <rFont val="Calibri"/>
        <family val="2"/>
        <scheme val="minor"/>
      </rPr>
      <t xml:space="preserve"> What is your age group?</t>
    </r>
  </si>
  <si>
    <t xml:space="preserve">Under 18 </t>
  </si>
  <si>
    <t>18-24 years old</t>
  </si>
  <si>
    <t>25-34 years old</t>
  </si>
  <si>
    <t>35-44 years old</t>
  </si>
  <si>
    <t>45-54 years old</t>
  </si>
  <si>
    <t>Over 55</t>
  </si>
  <si>
    <r>
      <rPr>
        <b/>
        <sz val="11"/>
        <color theme="1"/>
        <rFont val="Calibri"/>
        <family val="2"/>
        <scheme val="minor"/>
      </rPr>
      <t xml:space="preserve">Question 19: </t>
    </r>
    <r>
      <rPr>
        <sz val="11"/>
        <color theme="1"/>
        <rFont val="Calibri"/>
        <family val="2"/>
        <scheme val="minor"/>
      </rPr>
      <t>What is your highest level of education?</t>
    </r>
  </si>
  <si>
    <t>No schooling completed</t>
  </si>
  <si>
    <t>Less than a high school diploma</t>
  </si>
  <si>
    <t>High school degree or equivalent</t>
  </si>
  <si>
    <t>Bachelor’s degree (BA, BS)</t>
  </si>
  <si>
    <t>Master’s degree (MSc, MA, MEd)</t>
  </si>
  <si>
    <t>Doctorate (PhD)</t>
  </si>
  <si>
    <r>
      <rPr>
        <b/>
        <sz val="11"/>
        <color theme="1"/>
        <rFont val="Calibri"/>
        <family val="2"/>
        <scheme val="minor"/>
      </rPr>
      <t xml:space="preserve">Question 20: </t>
    </r>
    <r>
      <rPr>
        <sz val="11"/>
        <color theme="1"/>
        <rFont val="Calibri"/>
        <family val="2"/>
        <scheme val="minor"/>
      </rPr>
      <t>What best describes your current occupation?</t>
    </r>
  </si>
  <si>
    <t>Private sector</t>
  </si>
  <si>
    <t>Public sector</t>
  </si>
  <si>
    <t>Non-profit sector</t>
  </si>
  <si>
    <t>Healthcare</t>
  </si>
  <si>
    <t>Education</t>
  </si>
  <si>
    <t>Student</t>
  </si>
  <si>
    <t>None, I’m unemployed</t>
  </si>
  <si>
    <t>Retired/ pensioner</t>
  </si>
  <si>
    <r>
      <rPr>
        <b/>
        <sz val="11"/>
        <color theme="1"/>
        <rFont val="Calibri"/>
        <family val="2"/>
        <scheme val="minor"/>
      </rPr>
      <t xml:space="preserve">Question 21: </t>
    </r>
    <r>
      <rPr>
        <sz val="11"/>
        <color theme="1"/>
        <rFont val="Calibri"/>
        <family val="2"/>
        <scheme val="minor"/>
      </rPr>
      <t>Indicate the number of people that form your family unit</t>
    </r>
  </si>
  <si>
    <t>I live alone</t>
  </si>
  <si>
    <t>1 person</t>
  </si>
  <si>
    <t xml:space="preserve">2 people </t>
  </si>
  <si>
    <t xml:space="preserve">3 people </t>
  </si>
  <si>
    <t xml:space="preserve">4 people </t>
  </si>
  <si>
    <t>More than 4 people</t>
  </si>
  <si>
    <r>
      <rPr>
        <b/>
        <sz val="11"/>
        <color theme="1"/>
        <rFont val="Calibri"/>
        <family val="2"/>
        <scheme val="minor"/>
      </rPr>
      <t xml:space="preserve">Question 22: </t>
    </r>
    <r>
      <rPr>
        <sz val="11"/>
        <color theme="1"/>
        <rFont val="Calibri"/>
        <family val="2"/>
        <scheme val="minor"/>
      </rPr>
      <t>Currently, within all the members of the household (including the person interviewed), what is your approximate monthly household income after tax deduction (net income)? You do not need to indicate the exact amount.</t>
    </r>
  </si>
  <si>
    <t>No income at all</t>
  </si>
  <si>
    <t>Up to 499€</t>
  </si>
  <si>
    <t>From 500 to 999€</t>
  </si>
  <si>
    <t>From 1.000 to 1.499€</t>
  </si>
  <si>
    <t>From 1.500 to 1.999€</t>
  </si>
  <si>
    <t>From 2.000 to 2.499€</t>
  </si>
  <si>
    <t>From 2.500 to 2.999€</t>
  </si>
  <si>
    <t>From 3.000 to 4.999€</t>
  </si>
  <si>
    <t xml:space="preserve">5.000€ or more </t>
  </si>
  <si>
    <t>I</t>
  </si>
  <si>
    <t>New</t>
  </si>
  <si>
    <t>Used</t>
  </si>
  <si>
    <t>II</t>
  </si>
  <si>
    <t>III</t>
  </si>
  <si>
    <t>IIII</t>
  </si>
  <si>
    <t>IIIII</t>
  </si>
  <si>
    <t>IIIIII</t>
  </si>
  <si>
    <t>IIIIIIII</t>
  </si>
  <si>
    <t>IIIIIIIII</t>
  </si>
  <si>
    <t>IIIIΙ</t>
  </si>
  <si>
    <t>IIIIIIΙ</t>
  </si>
  <si>
    <t>IΙ</t>
  </si>
  <si>
    <t>IIΙ</t>
  </si>
  <si>
    <t>IIIIIIIΙ</t>
  </si>
  <si>
    <t>Ι</t>
  </si>
  <si>
    <t>IIIIIIIIIIIΙ</t>
  </si>
  <si>
    <t>IIIIΙΙ</t>
  </si>
  <si>
    <t>IIIIIIIIIΙ</t>
  </si>
  <si>
    <t>IIIΙΙ</t>
  </si>
  <si>
    <t>IIIIIΙΙ</t>
  </si>
  <si>
    <t>IIIIIIΙI</t>
  </si>
  <si>
    <t>-</t>
  </si>
  <si>
    <t>IIIΙΙI</t>
  </si>
  <si>
    <t>IIIIIIIΙΙI</t>
  </si>
  <si>
    <t>IIIIIIΙΙII</t>
  </si>
  <si>
    <t>IIIΙII</t>
  </si>
  <si>
    <t>IIΙIII</t>
  </si>
  <si>
    <t>IΙIIIII</t>
  </si>
  <si>
    <t>IIIIIIΙIIΙΙ</t>
  </si>
  <si>
    <t>IIIIΙΙIIIIIIIIIΙ</t>
  </si>
  <si>
    <t>IIIΙIIIIIIIIΙ</t>
  </si>
  <si>
    <t>IIIIΙΙIIIIIIIΙΙIII</t>
  </si>
  <si>
    <t>IIIIIIIIIIΙIIIIΙΙΙ</t>
  </si>
  <si>
    <t>IIIIIΙΙΙ</t>
  </si>
  <si>
    <t>IΙIIIIIIIΙΙΙΙΙ</t>
  </si>
  <si>
    <t>IIΙIIIIΙ</t>
  </si>
  <si>
    <t>IIΙIIΙ</t>
  </si>
  <si>
    <t>IIIIIIΙIIIIIIΙ</t>
  </si>
  <si>
    <t>IIIΙIIIIIIIΙΙ</t>
  </si>
  <si>
    <t>IIIΙIIIIIΙ</t>
  </si>
  <si>
    <t>IIIIIIIΙIIΙΙ</t>
  </si>
  <si>
    <t>IIΙIIIIIIIIIIΙΙΙ</t>
  </si>
  <si>
    <t>IIIIIIIIIΙIΙΙ</t>
  </si>
  <si>
    <t>IIΙIIIIIIIIIΙΙΙ</t>
  </si>
  <si>
    <t>IIΙIIIIIIIIIIΙΙΙΙΙ</t>
  </si>
  <si>
    <t>IIIIIIIΙΙΙ</t>
  </si>
  <si>
    <t>IIIΙIIIIIIΙ</t>
  </si>
  <si>
    <t>IIIIIIΙΙIIIIIIIIIΙΙΙ</t>
  </si>
  <si>
    <t>IIIΙΙIIΙΙ</t>
  </si>
  <si>
    <t>IIIIIIIIIIIIIIIIΙΙΙ</t>
  </si>
  <si>
    <t>IIIΙΙIIIIΙΙ</t>
  </si>
  <si>
    <t>IIIIIIIIIIIIIIIΙΙΙ</t>
  </si>
  <si>
    <t>IIIIΙIIIIIΙΙ</t>
  </si>
  <si>
    <t>IIIIIΙIIIIIIΙΙΙ</t>
  </si>
  <si>
    <t>ΙIIΙ</t>
  </si>
  <si>
    <t>IΙIIIΙ</t>
  </si>
  <si>
    <t>ΙΙΙΙ</t>
  </si>
  <si>
    <t>IIIΙIIIΙ</t>
  </si>
  <si>
    <t>IIIIIIIIΙΙIIIIIIIΙΙΙII</t>
  </si>
  <si>
    <t>IIIIΙΙIIIIΙ</t>
  </si>
  <si>
    <t>IIIIIΙΙIIIIIIIIΙΙ</t>
  </si>
  <si>
    <t>IIIIIIIΙΙIIIIIΙIIIIΙΙΙI</t>
  </si>
  <si>
    <t>IIIIIIIIΙΙIIIIIΙΙΙΙIII</t>
  </si>
  <si>
    <t>IIIIIIIΙIIIIΙΙΙΙΙIIIII</t>
  </si>
  <si>
    <t>IΙIIIIIIIΙΙI</t>
  </si>
  <si>
    <t>IIIIIIIIIIIIΙΙΙΙ</t>
  </si>
  <si>
    <t>ΙIIIΙI</t>
  </si>
  <si>
    <t>IIIIIIIIΙΙIIIIIIIIΙΙΙΙΙ</t>
  </si>
  <si>
    <t>IIIIIIIIIIIΙΙIIIIIIIIΙΙΙΙΙ</t>
  </si>
  <si>
    <t>IIIIΙIIIIIIIIIΙΙΙ</t>
  </si>
  <si>
    <t>IIIIIΙIIIIIΙΙΙΙ</t>
  </si>
  <si>
    <t>IIIIIIΙIIIΙ</t>
  </si>
  <si>
    <t>IIIIIIIIIIΙΙIIIIIIIIΙΙΙΙΙ</t>
  </si>
  <si>
    <t>IIIIIΙIIIIIIIΙΙΙ</t>
  </si>
  <si>
    <t>IIIIIIΙIIIIΙΙ</t>
  </si>
  <si>
    <t>ΙΙΙ</t>
  </si>
  <si>
    <t>IIIΙΙIIIIIIIΙΙ</t>
  </si>
  <si>
    <t>ΙIIIIIΙ</t>
  </si>
  <si>
    <t>ΙΙ</t>
  </si>
  <si>
    <t>IIΙIIIIIIIΙ</t>
  </si>
  <si>
    <t>IIIIΙIΙΙΙ</t>
  </si>
  <si>
    <t>IΙIIΙΙ</t>
  </si>
  <si>
    <t>IΙΙΙΙI</t>
  </si>
  <si>
    <t>The majority  of the people who participated in the survey consider as most important aspects when bying a durable product</t>
  </si>
  <si>
    <t>a) The running costs are lower due to greater efficiency</t>
  </si>
  <si>
    <t>b) The product is made from recycled materials</t>
  </si>
  <si>
    <t>c) The product is easily repairable and there are spare parts to replace the worn off parts</t>
  </si>
  <si>
    <t>d)You can use the product for long time</t>
  </si>
  <si>
    <t>a)</t>
  </si>
  <si>
    <t>Small portion of the participants have also marked as important</t>
  </si>
  <si>
    <t>a)You can easily sell the product when you no longer want to use it</t>
  </si>
  <si>
    <t>If yes, please specidy what type of item</t>
  </si>
  <si>
    <t>The majority (60%)  of the people who participated in the survey answered NO. The rest 40% answered YES.</t>
  </si>
  <si>
    <t xml:space="preserve">The majority of the people who answered YES have reported that they bought items such as home appliances, small appliances, furnitures and a small portion of them small electronic devices. All of them answered YES to the question if the would do it again. They were all hapy with their experiece. </t>
  </si>
  <si>
    <t>b) If yes, please specify what type of item:</t>
  </si>
  <si>
    <t>c) Would you do it again?</t>
  </si>
  <si>
    <t>b)</t>
  </si>
  <si>
    <t xml:space="preserve">Vast Majority clothes, less furniture and some small electronic devices. </t>
  </si>
  <si>
    <t>c)</t>
  </si>
  <si>
    <t>All responded YES to the question if they would do it again</t>
  </si>
  <si>
    <r>
      <rPr>
        <b/>
        <sz val="11"/>
        <color theme="1"/>
        <rFont val="Calibri"/>
        <family val="2"/>
        <scheme val="minor"/>
      </rPr>
      <t xml:space="preserve">Question 4: </t>
    </r>
    <r>
      <rPr>
        <sz val="11"/>
        <color theme="1"/>
        <rFont val="Calibri"/>
        <family val="2"/>
        <scheme val="minor"/>
      </rPr>
      <t>a) Have you ever donated / sold an item to a second-hand shop, charity shop and / or re-use centre?</t>
    </r>
  </si>
  <si>
    <t>The majority responded a) Books, CD’s, DVD’s, video games, b) Furniture (couch, table, chairs, …) and c) Household electrical appliances (oven, dishwasher, washing machine, …). Some people also chosen Electronic equipment (TV, Computer, cell phone, …)and there was a small portion who responded None of these products</t>
  </si>
  <si>
    <t>sum</t>
  </si>
  <si>
    <r>
      <t>The majority ranked as the</t>
    </r>
    <r>
      <rPr>
        <u/>
        <sz val="11"/>
        <color theme="1"/>
        <rFont val="Calibri"/>
        <family val="2"/>
        <scheme val="minor"/>
      </rPr>
      <t xml:space="preserve"> Most Important </t>
    </r>
    <r>
      <rPr>
        <sz val="11"/>
        <color theme="1"/>
        <rFont val="Calibri"/>
        <family val="2"/>
        <scheme val="minor"/>
      </rPr>
      <t xml:space="preserve">a) Price,b)Quality and c)Fair Trade. </t>
    </r>
    <r>
      <rPr>
        <u/>
        <sz val="11"/>
        <color theme="1"/>
        <rFont val="Calibri"/>
        <family val="2"/>
        <scheme val="minor"/>
      </rPr>
      <t>Medium importance</t>
    </r>
    <r>
      <rPr>
        <sz val="11"/>
        <color theme="1"/>
        <rFont val="Calibri"/>
        <family val="2"/>
        <scheme val="minor"/>
      </rPr>
      <t xml:space="preserve">: a) Durability and b) and d) Design /Aesthetic. </t>
    </r>
    <r>
      <rPr>
        <u/>
        <sz val="11"/>
        <color theme="1"/>
        <rFont val="Calibri"/>
        <family val="2"/>
        <scheme val="minor"/>
      </rPr>
      <t>Less importance</t>
    </r>
    <r>
      <rPr>
        <sz val="11"/>
        <color theme="1"/>
        <rFont val="Calibri"/>
        <family val="2"/>
        <scheme val="minor"/>
      </rPr>
      <t xml:space="preserve"> a) Environmentally friendly and b)Social and economic development</t>
    </r>
  </si>
  <si>
    <r>
      <t xml:space="preserve">The majority ranked as the </t>
    </r>
    <r>
      <rPr>
        <u/>
        <sz val="11"/>
        <color theme="1"/>
        <rFont val="Calibri"/>
        <family val="2"/>
        <scheme val="minor"/>
      </rPr>
      <t xml:space="preserve">Most Important </t>
    </r>
    <r>
      <rPr>
        <sz val="11"/>
        <color theme="1"/>
        <rFont val="Calibri"/>
        <family val="2"/>
        <scheme val="minor"/>
      </rPr>
      <t xml:space="preserve">a) Price and b) Fair Trade followed by  Durability, Quality and Design /Aesthetic. </t>
    </r>
    <r>
      <rPr>
        <u/>
        <sz val="11"/>
        <color theme="1"/>
        <rFont val="Calibri"/>
        <family val="2"/>
        <scheme val="minor"/>
      </rPr>
      <t>Less importance</t>
    </r>
    <r>
      <rPr>
        <sz val="11"/>
        <color theme="1"/>
        <rFont val="Calibri"/>
        <family val="2"/>
        <scheme val="minor"/>
      </rPr>
      <t xml:space="preserve"> a) Environmentally friendly and b)Social and economic development</t>
    </r>
  </si>
  <si>
    <r>
      <t>The majority ranked as the</t>
    </r>
    <r>
      <rPr>
        <u/>
        <sz val="11"/>
        <color theme="1"/>
        <rFont val="Calibri"/>
        <family val="2"/>
        <scheme val="minor"/>
      </rPr>
      <t xml:space="preserve"> Most Important</t>
    </r>
    <r>
      <rPr>
        <sz val="11"/>
        <color theme="1"/>
        <rFont val="Calibri"/>
        <family val="2"/>
        <scheme val="minor"/>
      </rPr>
      <t xml:space="preserve"> a) Price, b) Quality c)Fair Trade and Durability. </t>
    </r>
    <r>
      <rPr>
        <u/>
        <sz val="11"/>
        <color theme="1"/>
        <rFont val="Calibri"/>
        <family val="2"/>
        <scheme val="minor"/>
      </rPr>
      <t xml:space="preserve"> Less importance</t>
    </r>
    <r>
      <rPr>
        <sz val="11"/>
        <color theme="1"/>
        <rFont val="Calibri"/>
        <family val="2"/>
        <scheme val="minor"/>
      </rPr>
      <t>: a) Design/Aesthetic, b) Environmentally friendly and c)Social and economic development</t>
    </r>
  </si>
  <si>
    <t>The majority ranked as the Most Important a) Fair Trade, b) Durability followed by c)Price and d) Quality.  Less importance: a) Design/Aesthetic, b) Environmentally friendly and c)Social and economic development</t>
  </si>
  <si>
    <t>The majority ranked as the Most Important a) Price followed by  b) Fair Trade  c) Durability and d) Quality.  Less importance: a) Design/Aesthetic, b) Environmentally friendly and c)Social and economic development</t>
  </si>
  <si>
    <t>The majority ranked as the Most Important a) Price and  b) Fair Trade followed by   c) Durability and d) Quality.  Less importance: a) Design/Aesthetic, b) Environmentally friendly and c)Social and economic development</t>
  </si>
  <si>
    <r>
      <t>The majority reported "</t>
    </r>
    <r>
      <rPr>
        <b/>
        <sz val="11"/>
        <color theme="1"/>
        <rFont val="Calibri"/>
        <family val="2"/>
        <scheme val="minor"/>
      </rPr>
      <t>Difficulties in the donation process</t>
    </r>
    <r>
      <rPr>
        <sz val="11"/>
        <color theme="1"/>
        <rFont val="Calibri"/>
        <family val="2"/>
        <scheme val="minor"/>
      </rPr>
      <t>" followed by "</t>
    </r>
    <r>
      <rPr>
        <b/>
        <sz val="11"/>
        <color theme="1"/>
        <rFont val="Calibri"/>
        <family val="2"/>
        <scheme val="minor"/>
      </rPr>
      <t>Lack of awareness</t>
    </r>
    <r>
      <rPr>
        <sz val="11"/>
        <color theme="1"/>
        <rFont val="Calibri"/>
        <family val="2"/>
        <scheme val="minor"/>
      </rPr>
      <t>" and "</t>
    </r>
    <r>
      <rPr>
        <b/>
        <sz val="11"/>
        <color theme="1"/>
        <rFont val="Calibri"/>
        <family val="2"/>
        <scheme val="minor"/>
      </rPr>
      <t>Lack of information</t>
    </r>
    <r>
      <rPr>
        <sz val="11"/>
        <color theme="1"/>
        <rFont val="Calibri"/>
        <family val="2"/>
        <scheme val="minor"/>
      </rPr>
      <t xml:space="preserve">" </t>
    </r>
  </si>
  <si>
    <r>
      <t>The majority chosen "</t>
    </r>
    <r>
      <rPr>
        <b/>
        <sz val="11"/>
        <color theme="1"/>
        <rFont val="Calibri"/>
        <family val="2"/>
        <scheme val="minor"/>
      </rPr>
      <t>Less appealing look of the product</t>
    </r>
    <r>
      <rPr>
        <sz val="11"/>
        <color theme="1"/>
        <rFont val="Calibri"/>
        <family val="2"/>
        <scheme val="minor"/>
      </rPr>
      <t>" followed by "</t>
    </r>
    <r>
      <rPr>
        <b/>
        <sz val="11"/>
        <color theme="1"/>
        <rFont val="Calibri"/>
        <family val="2"/>
        <scheme val="minor"/>
      </rPr>
      <t>Inferior quality of the product</t>
    </r>
    <r>
      <rPr>
        <sz val="11"/>
        <color theme="1"/>
        <rFont val="Calibri"/>
        <family val="2"/>
        <scheme val="minor"/>
      </rPr>
      <t>" and "</t>
    </r>
    <r>
      <rPr>
        <b/>
        <sz val="11"/>
        <color theme="1"/>
        <rFont val="Calibri"/>
        <family val="2"/>
        <scheme val="minor"/>
      </rPr>
      <t>Never thought about it</t>
    </r>
    <r>
      <rPr>
        <sz val="11"/>
        <color theme="1"/>
        <rFont val="Calibri"/>
        <family val="2"/>
        <scheme val="minor"/>
      </rPr>
      <t xml:space="preserve">" </t>
    </r>
  </si>
  <si>
    <r>
      <t>The majority reported they will "</t>
    </r>
    <r>
      <rPr>
        <b/>
        <sz val="11"/>
        <color theme="1"/>
        <rFont val="Calibri"/>
        <family val="2"/>
        <scheme val="minor"/>
      </rPr>
      <t>Get it repaired (professional repairer, repair shop, …)</t>
    </r>
    <r>
      <rPr>
        <sz val="11"/>
        <color theme="1"/>
        <rFont val="Calibri"/>
        <family val="2"/>
        <scheme val="minor"/>
      </rPr>
      <t>" followed by they will "</t>
    </r>
    <r>
      <rPr>
        <b/>
        <sz val="11"/>
        <color theme="1"/>
        <rFont val="Calibri"/>
        <family val="2"/>
        <scheme val="minor"/>
      </rPr>
      <t>Try to fix it or refurbish it yourself</t>
    </r>
    <r>
      <rPr>
        <sz val="11"/>
        <color theme="1"/>
        <rFont val="Calibri"/>
        <family val="2"/>
        <scheme val="minor"/>
      </rPr>
      <t>". Less popular answers were "</t>
    </r>
    <r>
      <rPr>
        <b/>
        <sz val="11"/>
        <color theme="1"/>
        <rFont val="Calibri"/>
        <family val="2"/>
        <scheme val="minor"/>
      </rPr>
      <t>Try to sell it</t>
    </r>
    <r>
      <rPr>
        <sz val="11"/>
        <color theme="1"/>
        <rFont val="Calibri"/>
        <family val="2"/>
        <scheme val="minor"/>
      </rPr>
      <t>" , "</t>
    </r>
    <r>
      <rPr>
        <b/>
        <sz val="11"/>
        <color theme="1"/>
        <rFont val="Calibri"/>
        <family val="2"/>
        <scheme val="minor"/>
      </rPr>
      <t>Throw it away</t>
    </r>
    <r>
      <rPr>
        <sz val="11"/>
        <color theme="1"/>
        <rFont val="Calibri"/>
        <family val="2"/>
        <scheme val="minor"/>
      </rPr>
      <t>" and "</t>
    </r>
    <r>
      <rPr>
        <b/>
        <sz val="11"/>
        <color theme="1"/>
        <rFont val="Calibri"/>
        <family val="2"/>
        <scheme val="minor"/>
      </rPr>
      <t>Donate it</t>
    </r>
    <r>
      <rPr>
        <sz val="11"/>
        <color theme="1"/>
        <rFont val="Calibri"/>
        <family val="2"/>
        <scheme val="minor"/>
      </rPr>
      <t>"</t>
    </r>
  </si>
  <si>
    <r>
      <t>The majority answered "</t>
    </r>
    <r>
      <rPr>
        <b/>
        <sz val="11"/>
        <color theme="1"/>
        <rFont val="Calibri"/>
        <family val="2"/>
        <scheme val="minor"/>
      </rPr>
      <t>Electronic equipment (TV, Computer, cell phone, …)</t>
    </r>
    <r>
      <rPr>
        <sz val="11"/>
        <color theme="1"/>
        <rFont val="Calibri"/>
        <family val="2"/>
        <scheme val="minor"/>
      </rPr>
      <t>" and "</t>
    </r>
    <r>
      <rPr>
        <b/>
        <sz val="11"/>
        <color theme="1"/>
        <rFont val="Calibri"/>
        <family val="2"/>
        <scheme val="minor"/>
      </rPr>
      <t>Household electrical appliances (over, dishwasher, washing machine, …</t>
    </r>
    <r>
      <rPr>
        <sz val="11"/>
        <color theme="1"/>
        <rFont val="Calibri"/>
        <family val="2"/>
        <scheme val="minor"/>
      </rPr>
      <t>)" followed by they will "</t>
    </r>
    <r>
      <rPr>
        <b/>
        <sz val="11"/>
        <color theme="1"/>
        <rFont val="Calibri"/>
        <family val="2"/>
        <scheme val="minor"/>
      </rPr>
      <t>Furniture (couch, table, chairs, ,…)</t>
    </r>
    <r>
      <rPr>
        <sz val="11"/>
        <color theme="1"/>
        <rFont val="Calibri"/>
        <family val="2"/>
        <scheme val="minor"/>
      </rPr>
      <t>" and fewer "</t>
    </r>
    <r>
      <rPr>
        <b/>
        <sz val="11"/>
        <color theme="1"/>
        <rFont val="Calibri"/>
        <family val="2"/>
        <scheme val="minor"/>
      </rPr>
      <t>Textiles (clothing, bedding, curtains, …)</t>
    </r>
    <r>
      <rPr>
        <sz val="11"/>
        <color theme="1"/>
        <rFont val="Calibri"/>
        <family val="2"/>
        <scheme val="minor"/>
      </rPr>
      <t>" .</t>
    </r>
  </si>
  <si>
    <r>
      <t>The majority answered "</t>
    </r>
    <r>
      <rPr>
        <b/>
        <sz val="11"/>
        <color theme="1"/>
        <rFont val="Calibri"/>
        <family val="2"/>
        <scheme val="minor"/>
      </rPr>
      <t>Training and educating students throughout school</t>
    </r>
    <r>
      <rPr>
        <sz val="11"/>
        <color theme="1"/>
        <rFont val="Calibri"/>
        <family val="2"/>
        <scheme val="minor"/>
      </rPr>
      <t>"  followed by "</t>
    </r>
    <r>
      <rPr>
        <b/>
        <sz val="11"/>
        <color theme="1"/>
        <rFont val="Calibri"/>
        <family val="2"/>
        <scheme val="minor"/>
      </rPr>
      <t>Financial incentives for citizens engaging in re-use practices</t>
    </r>
    <r>
      <rPr>
        <sz val="11"/>
        <color theme="1"/>
        <rFont val="Calibri"/>
        <family val="2"/>
        <scheme val="minor"/>
      </rPr>
      <t>" and fewer "</t>
    </r>
    <r>
      <rPr>
        <b/>
        <sz val="11"/>
        <color theme="1"/>
        <rFont val="Calibri"/>
        <family val="2"/>
        <scheme val="minor"/>
      </rPr>
      <t>Organising public events in collaborating with re-use centres and / or second-hand shops</t>
    </r>
    <r>
      <rPr>
        <sz val="11"/>
        <color theme="1"/>
        <rFont val="Calibri"/>
        <family val="2"/>
        <scheme val="minor"/>
      </rPr>
      <t>" . Less popular answers were "</t>
    </r>
    <r>
      <rPr>
        <b/>
        <sz val="11"/>
        <color theme="1"/>
        <rFont val="Calibri"/>
        <family val="2"/>
        <scheme val="minor"/>
      </rPr>
      <t>Strategically locating re-use centres / second-hand shops to increase</t>
    </r>
    <r>
      <rPr>
        <sz val="11"/>
        <color theme="1"/>
        <rFont val="Calibri"/>
        <family val="2"/>
        <scheme val="minor"/>
      </rPr>
      <t xml:space="preserve"> " , "</t>
    </r>
    <r>
      <rPr>
        <b/>
        <sz val="11"/>
        <color theme="1"/>
        <rFont val="Calibri"/>
        <family val="2"/>
        <scheme val="minor"/>
      </rPr>
      <t>Appealing and disseminated advertising campaigns (including online campaign</t>
    </r>
    <r>
      <rPr>
        <sz val="11"/>
        <color theme="1"/>
        <rFont val="Calibri"/>
        <family val="2"/>
        <scheme val="minor"/>
      </rPr>
      <t>s)" and "P</t>
    </r>
    <r>
      <rPr>
        <b/>
        <sz val="11"/>
        <color theme="1"/>
        <rFont val="Calibri"/>
        <family val="2"/>
        <scheme val="minor"/>
      </rPr>
      <t>ublic distribution of brochures and / or other informative materia</t>
    </r>
    <r>
      <rPr>
        <sz val="11"/>
        <color theme="1"/>
        <rFont val="Calibri"/>
        <family val="2"/>
        <scheme val="minor"/>
      </rPr>
      <t>l"</t>
    </r>
  </si>
  <si>
    <r>
      <t>The vast majority answered "</t>
    </r>
    <r>
      <rPr>
        <b/>
        <sz val="11"/>
        <color theme="1"/>
        <rFont val="Calibri"/>
        <family val="2"/>
        <scheme val="minor"/>
      </rPr>
      <t>None of these alternatives</t>
    </r>
    <r>
      <rPr>
        <sz val="11"/>
        <color theme="1"/>
        <rFont val="Calibri"/>
        <family val="2"/>
        <scheme val="minor"/>
      </rPr>
      <t>" . Very few answered "</t>
    </r>
    <r>
      <rPr>
        <b/>
        <sz val="11"/>
        <color theme="1"/>
        <rFont val="Calibri"/>
        <family val="2"/>
        <scheme val="minor"/>
      </rPr>
      <t>Used sharing schemes. These can be organised, like car or bike sharing schemes, or informal schemes like neighbours sharing lawn mowers</t>
    </r>
    <r>
      <rPr>
        <sz val="11"/>
        <color theme="1"/>
        <rFont val="Calibri"/>
        <family val="2"/>
        <scheme val="minor"/>
      </rPr>
      <t>" and  "</t>
    </r>
    <r>
      <rPr>
        <b/>
        <sz val="11"/>
        <color theme="1"/>
        <rFont val="Calibri"/>
        <family val="2"/>
        <scheme val="minor"/>
      </rPr>
      <t>Bought a remanufactured product. This is a used product, for which the faulty or old components have been substituted, and is sold with the same guarantees as a new product</t>
    </r>
    <r>
      <rPr>
        <sz val="11"/>
        <color theme="1"/>
        <rFont val="Calibri"/>
        <family val="2"/>
        <scheme val="minor"/>
      </rPr>
      <t>" .</t>
    </r>
  </si>
  <si>
    <r>
      <t xml:space="preserve">The vast majority answered they would choose NEW and gave as reasons: </t>
    </r>
    <r>
      <rPr>
        <b/>
        <sz val="11"/>
        <color theme="1"/>
        <rFont val="Calibri"/>
        <family val="2"/>
        <scheme val="minor"/>
      </rPr>
      <t xml:space="preserve">quality, warranty, price, duration, reliability </t>
    </r>
  </si>
  <si>
    <r>
      <rPr>
        <b/>
        <sz val="11"/>
        <color theme="1"/>
        <rFont val="Calibri"/>
        <family val="2"/>
        <scheme val="minor"/>
      </rPr>
      <t xml:space="preserve">60% </t>
    </r>
    <r>
      <rPr>
        <sz val="11"/>
        <color theme="1"/>
        <rFont val="Calibri"/>
        <family val="2"/>
        <scheme val="minor"/>
      </rPr>
      <t>of the participants have answered that they are aware of an establishment / shop / system in their area where they  can donate / buy second-hand products</t>
    </r>
  </si>
  <si>
    <r>
      <rPr>
        <b/>
        <sz val="11"/>
        <color theme="1"/>
        <rFont val="Calibri"/>
        <family val="2"/>
        <scheme val="minor"/>
      </rPr>
      <t xml:space="preserve">The majority (57%) </t>
    </r>
    <r>
      <rPr>
        <sz val="11"/>
        <color theme="1"/>
        <rFont val="Calibri"/>
        <family val="2"/>
        <scheme val="minor"/>
      </rPr>
      <t>of the participants have answered that they would go to these types of establishments. The rest 43% consider them  useful for the population but they would not use them</t>
    </r>
  </si>
  <si>
    <r>
      <rPr>
        <b/>
        <sz val="11"/>
        <color theme="1"/>
        <rFont val="Calibri"/>
        <family val="2"/>
        <scheme val="minor"/>
      </rPr>
      <t xml:space="preserve">The vast majority (90%) </t>
    </r>
    <r>
      <rPr>
        <sz val="11"/>
        <color theme="1"/>
        <rFont val="Calibri"/>
        <family val="2"/>
        <scheme val="minor"/>
      </rPr>
      <t xml:space="preserve">of the participants have answered that they consider important the allocation of public budget to promote re-use in the city by actively encouraging initiatives in this regard? </t>
    </r>
  </si>
  <si>
    <t>The population sample used was gender balanced.</t>
  </si>
  <si>
    <t>33,3%</t>
  </si>
  <si>
    <t>3,3%</t>
  </si>
  <si>
    <t>46,7%</t>
  </si>
  <si>
    <t>6,7%</t>
  </si>
  <si>
    <t>23,3%</t>
  </si>
  <si>
    <t>16,7%</t>
  </si>
  <si>
    <t>36,7%</t>
  </si>
  <si>
    <t>26,7%</t>
  </si>
  <si>
    <t>DATA ANALYSIS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</si>
</sst>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b/>
      <sz val="11"/>
      <color theme="1"/>
      <name val="Calibri"/>
      <family val="2"/>
      <scheme val="minor"/>
    </font>
    <font>
      <sz val="10"/>
      <color theme="1"/>
      <name val="Calibri"/>
      <family val="2"/>
      <scheme val="minor"/>
    </font>
    <font>
      <sz val="11"/>
      <color rgb="FF000000"/>
      <name val="Calibri"/>
      <family val="2"/>
      <scheme val="minor"/>
    </font>
    <font>
      <i/>
      <sz val="11"/>
      <color theme="1"/>
      <name val="Calibri"/>
      <family val="2"/>
      <scheme val="minor"/>
    </font>
    <font>
      <b/>
      <sz val="16"/>
      <color theme="1"/>
      <name val="Calibri"/>
      <family val="2"/>
      <scheme val="minor"/>
    </font>
    <font>
      <i/>
      <u/>
      <sz val="11"/>
      <color theme="1"/>
      <name val="Calibri"/>
      <family val="2"/>
      <scheme val="minor"/>
    </font>
    <font>
      <u/>
      <sz val="11"/>
      <color theme="1"/>
      <name val="Calibri"/>
      <family val="2"/>
      <scheme val="minor"/>
    </font>
    <font>
      <b/>
      <sz val="11"/>
      <color rgb="FFFF0000"/>
      <name val="Calibri"/>
      <family val="2"/>
      <scheme val="minor"/>
    </font>
  </fonts>
  <fills count="4">
    <fill>
      <patternFill patternType="none"/>
    </fill>
    <fill>
      <patternFill patternType="gray125"/>
    </fill>
    <fill>
      <patternFill patternType="solid">
        <fgColor rgb="FFFFFF00"/>
        <bgColor indexed="64"/>
      </patternFill>
    </fill>
    <fill>
      <patternFill patternType="solid">
        <fgColor theme="2" tint="-0.249977111117893"/>
        <bgColor indexed="64"/>
      </patternFill>
    </fill>
  </fills>
  <borders count="1">
    <border>
      <left/>
      <right/>
      <top/>
      <bottom/>
      <diagonal/>
    </border>
  </borders>
  <cellStyleXfs count="1">
    <xf numFmtId="0" fontId="0" fillId="0" borderId="0"/>
  </cellStyleXfs>
  <cellXfs count="61">
    <xf numFmtId="0" fontId="0" fillId="0" borderId="0" xfId="0"/>
    <xf numFmtId="0" fontId="0" fillId="0" borderId="0" xfId="0" applyAlignment="1">
      <alignment horizontal="center"/>
    </xf>
    <xf numFmtId="0" fontId="0" fillId="0" borderId="0" xfId="0" applyAlignment="1">
      <alignment horizontal="center"/>
    </xf>
    <xf numFmtId="0" fontId="0" fillId="0" borderId="0" xfId="0" applyAlignment="1">
      <alignment horizontal="center" vertical="center"/>
    </xf>
    <xf numFmtId="0" fontId="0" fillId="0" borderId="0" xfId="0" applyAlignment="1"/>
    <xf numFmtId="0" fontId="1" fillId="0" borderId="0" xfId="0" applyFont="1" applyAlignment="1">
      <alignment horizontal="center"/>
    </xf>
    <xf numFmtId="0" fontId="1" fillId="0" borderId="0" xfId="0" applyFont="1" applyAlignment="1"/>
    <xf numFmtId="0" fontId="0" fillId="0" borderId="0" xfId="0" applyAlignment="1">
      <alignment horizontal="center" wrapText="1"/>
    </xf>
    <xf numFmtId="0" fontId="0" fillId="0" borderId="0" xfId="0" applyAlignment="1">
      <alignment horizontal="left" wrapText="1"/>
    </xf>
    <xf numFmtId="0" fontId="0" fillId="0" borderId="0" xfId="0" applyAlignment="1">
      <alignment horizontal="left" vertical="center" wrapText="1"/>
    </xf>
    <xf numFmtId="0" fontId="0" fillId="0" borderId="0" xfId="0" applyAlignment="1">
      <alignment horizontal="center" vertical="center"/>
    </xf>
    <xf numFmtId="0" fontId="0" fillId="0" borderId="0" xfId="0" applyAlignment="1">
      <alignment vertical="center" wrapText="1"/>
    </xf>
    <xf numFmtId="0" fontId="0" fillId="0" borderId="0" xfId="0" applyAlignment="1">
      <alignment horizontal="center" vertical="center" wrapText="1"/>
    </xf>
    <xf numFmtId="0" fontId="0" fillId="0" borderId="0" xfId="0" applyAlignment="1">
      <alignment horizontal="center" vertical="center" wrapText="1"/>
    </xf>
    <xf numFmtId="0" fontId="1" fillId="0" borderId="0" xfId="0" applyFont="1"/>
    <xf numFmtId="0" fontId="1" fillId="0" borderId="0" xfId="0" applyFont="1" applyAlignment="1">
      <alignment horizontal="center" vertical="center"/>
    </xf>
    <xf numFmtId="0" fontId="0" fillId="0" borderId="0" xfId="0" applyAlignment="1">
      <alignment horizontal="left"/>
    </xf>
    <xf numFmtId="0" fontId="0" fillId="0" borderId="0" xfId="0" applyAlignment="1">
      <alignment vertical="center"/>
    </xf>
    <xf numFmtId="0" fontId="0" fillId="0" borderId="0" xfId="0" applyFont="1" applyAlignment="1">
      <alignment horizontal="left" vertical="center"/>
    </xf>
    <xf numFmtId="0" fontId="2" fillId="0" borderId="0" xfId="0" applyFont="1" applyAlignment="1">
      <alignment horizontal="justify" vertical="center"/>
    </xf>
    <xf numFmtId="0" fontId="0" fillId="0" borderId="0" xfId="0" applyFont="1" applyAlignment="1">
      <alignment horizontal="justify" vertical="center"/>
    </xf>
    <xf numFmtId="0" fontId="2" fillId="0" borderId="0" xfId="0" applyFont="1" applyAlignment="1">
      <alignment horizontal="left" vertical="center"/>
    </xf>
    <xf numFmtId="0" fontId="0" fillId="0" borderId="0" xfId="0" applyAlignment="1">
      <alignment horizontal="left"/>
    </xf>
    <xf numFmtId="0" fontId="0" fillId="0" borderId="0" xfId="0" applyBorder="1"/>
    <xf numFmtId="0" fontId="0" fillId="0" borderId="0" xfId="0" applyFont="1" applyAlignment="1">
      <alignment horizontal="center" vertical="center" wrapText="1"/>
    </xf>
    <xf numFmtId="0" fontId="0" fillId="0" borderId="0" xfId="0" applyFont="1" applyAlignment="1">
      <alignment horizontal="left" vertical="center" wrapText="1"/>
    </xf>
    <xf numFmtId="0" fontId="2" fillId="0" borderId="0" xfId="0" applyFont="1" applyAlignment="1">
      <alignment horizontal="left" vertical="center" wrapText="1"/>
    </xf>
    <xf numFmtId="0" fontId="5" fillId="0" borderId="0" xfId="0" applyFont="1" applyAlignment="1">
      <alignment horizontal="center" vertical="center"/>
    </xf>
    <xf numFmtId="0" fontId="5" fillId="0" borderId="0" xfId="0" applyFont="1" applyAlignment="1">
      <alignment horizontal="center" vertical="center"/>
    </xf>
    <xf numFmtId="0" fontId="5" fillId="0" borderId="0" xfId="0" applyFont="1" applyAlignment="1">
      <alignment vertical="center"/>
    </xf>
    <xf numFmtId="0" fontId="6" fillId="0" borderId="0" xfId="0" applyFont="1" applyAlignment="1">
      <alignment horizontal="left"/>
    </xf>
    <xf numFmtId="0" fontId="0" fillId="0" borderId="0" xfId="0" applyFont="1" applyAlignment="1">
      <alignment horizontal="left"/>
    </xf>
    <xf numFmtId="0" fontId="8" fillId="0" borderId="0" xfId="0" applyFont="1" applyAlignment="1">
      <alignment horizontal="center" vertical="center"/>
    </xf>
    <xf numFmtId="0" fontId="0" fillId="0" borderId="0" xfId="0" applyAlignment="1">
      <alignment horizontal="left" vertical="center"/>
    </xf>
    <xf numFmtId="10" fontId="0" fillId="0" borderId="0" xfId="0" applyNumberFormat="1"/>
    <xf numFmtId="9" fontId="0" fillId="0" borderId="0" xfId="0" applyNumberFormat="1"/>
    <xf numFmtId="9" fontId="0" fillId="0" borderId="0" xfId="0" applyNumberFormat="1" applyAlignment="1">
      <alignment vertical="center"/>
    </xf>
    <xf numFmtId="0" fontId="4" fillId="0" borderId="0" xfId="0" applyFont="1" applyAlignment="1">
      <alignment horizontal="center" vertical="center" wrapText="1"/>
    </xf>
    <xf numFmtId="0" fontId="4" fillId="0" borderId="0" xfId="0" applyFont="1" applyAlignment="1">
      <alignment horizontal="center"/>
    </xf>
    <xf numFmtId="0" fontId="4" fillId="0" borderId="0" xfId="0" applyFont="1" applyAlignment="1">
      <alignment horizontal="center" wrapText="1"/>
    </xf>
    <xf numFmtId="0" fontId="0" fillId="0" borderId="0" xfId="0" applyFont="1" applyAlignment="1">
      <alignment vertical="center"/>
    </xf>
    <xf numFmtId="0" fontId="0" fillId="0" borderId="0" xfId="0" applyAlignment="1">
      <alignment horizontal="left" vertical="center"/>
    </xf>
    <xf numFmtId="0" fontId="0" fillId="2" borderId="0" xfId="0" applyFill="1"/>
    <xf numFmtId="0" fontId="2" fillId="0" borderId="0" xfId="0" applyFont="1" applyFill="1" applyAlignment="1">
      <alignment horizontal="left" vertical="center"/>
    </xf>
    <xf numFmtId="0" fontId="0" fillId="0" borderId="0" xfId="0" applyFill="1"/>
    <xf numFmtId="0" fontId="0" fillId="0" borderId="0" xfId="0" applyFill="1" applyAlignment="1">
      <alignment horizontal="left"/>
    </xf>
    <xf numFmtId="9" fontId="0" fillId="0" borderId="0" xfId="0" applyNumberFormat="1" applyAlignment="1">
      <alignment horizontal="center" vertical="center"/>
    </xf>
    <xf numFmtId="0" fontId="0" fillId="3" borderId="0" xfId="0" applyFont="1" applyFill="1" applyAlignment="1">
      <alignment horizontal="left" vertical="center"/>
    </xf>
    <xf numFmtId="0" fontId="0" fillId="3" borderId="0" xfId="0" applyFill="1" applyAlignment="1">
      <alignment horizontal="left"/>
    </xf>
    <xf numFmtId="0" fontId="0" fillId="3" borderId="0" xfId="0" applyFont="1" applyFill="1" applyAlignment="1">
      <alignment horizontal="left" vertical="center" wrapText="1"/>
    </xf>
    <xf numFmtId="0" fontId="0" fillId="3" borderId="0" xfId="0" applyFill="1"/>
    <xf numFmtId="0" fontId="1" fillId="3" borderId="0" xfId="0" applyFont="1" applyFill="1" applyAlignment="1">
      <alignment horizontal="left" vertical="center" wrapText="1"/>
    </xf>
    <xf numFmtId="0" fontId="1" fillId="3" borderId="0" xfId="0" applyFont="1" applyFill="1" applyAlignment="1">
      <alignment horizontal="left" wrapText="1"/>
    </xf>
    <xf numFmtId="0" fontId="1" fillId="3" borderId="0" xfId="0" applyFont="1" applyFill="1" applyAlignment="1">
      <alignment horizontal="left" vertical="center"/>
    </xf>
    <xf numFmtId="9" fontId="1" fillId="0" borderId="0" xfId="0" applyNumberFormat="1" applyFont="1"/>
    <xf numFmtId="9" fontId="1" fillId="3" borderId="0" xfId="0" applyNumberFormat="1" applyFont="1" applyFill="1" applyAlignment="1">
      <alignment horizontal="center" vertical="center"/>
    </xf>
    <xf numFmtId="0" fontId="0" fillId="3" borderId="0" xfId="0" applyFill="1" applyAlignment="1">
      <alignment vertical="center"/>
    </xf>
    <xf numFmtId="0" fontId="0" fillId="0" borderId="0" xfId="0" applyFill="1" applyAlignment="1">
      <alignment horizontal="center" wrapText="1"/>
    </xf>
    <xf numFmtId="0" fontId="2" fillId="3" borderId="0" xfId="0" applyFont="1" applyFill="1" applyAlignment="1">
      <alignment horizontal="left" vertical="center" wrapText="1"/>
    </xf>
    <xf numFmtId="9" fontId="0" fillId="0" borderId="0" xfId="0" applyNumberFormat="1" applyAlignment="1">
      <alignment horizontal="center"/>
    </xf>
    <xf numFmtId="0" fontId="0" fillId="3" borderId="0" xfId="0" applyFill="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6C7D9C-E2EA-48B8-9407-15C2F59304F3}">
  <dimension ref="A1:S277"/>
  <sheetViews>
    <sheetView tabSelected="1" topLeftCell="A208" workbookViewId="0">
      <selection activeCell="W10" sqref="W10"/>
    </sheetView>
  </sheetViews>
  <sheetFormatPr defaultRowHeight="14.4" x14ac:dyDescent="0.3"/>
  <cols>
    <col min="3" max="3" width="11.5546875" customWidth="1"/>
    <col min="10" max="10" width="11" bestFit="1" customWidth="1"/>
  </cols>
  <sheetData>
    <row r="1" spans="1:13" x14ac:dyDescent="0.3">
      <c r="A1" s="2"/>
      <c r="B1" s="2"/>
      <c r="D1" s="2" t="s">
        <v>272</v>
      </c>
      <c r="E1" s="2"/>
      <c r="F1" s="2"/>
      <c r="G1" s="2"/>
      <c r="H1" s="2"/>
    </row>
    <row r="2" spans="1:13" x14ac:dyDescent="0.3">
      <c r="A2" s="2"/>
      <c r="B2" s="2"/>
    </row>
    <row r="3" spans="1:13" x14ac:dyDescent="0.3">
      <c r="B3" s="9" t="s">
        <v>1</v>
      </c>
      <c r="C3" s="9"/>
      <c r="D3" s="9"/>
      <c r="E3" s="9"/>
      <c r="F3" s="9"/>
      <c r="G3" s="9"/>
      <c r="H3" s="9"/>
      <c r="I3" s="9"/>
      <c r="J3" s="9"/>
      <c r="K3" s="9"/>
      <c r="L3" s="9"/>
    </row>
    <row r="4" spans="1:13" x14ac:dyDescent="0.3">
      <c r="B4" s="9"/>
      <c r="C4" s="9"/>
      <c r="D4" s="9"/>
      <c r="E4" s="9"/>
      <c r="F4" s="9"/>
      <c r="G4" s="9"/>
      <c r="H4" s="9"/>
      <c r="I4" s="9"/>
      <c r="J4" s="9"/>
      <c r="K4" s="9"/>
      <c r="L4" s="9"/>
    </row>
    <row r="5" spans="1:13" x14ac:dyDescent="0.3">
      <c r="A5" s="15"/>
      <c r="B5" s="32" t="s">
        <v>2</v>
      </c>
      <c r="C5" s="10"/>
      <c r="D5" s="10"/>
      <c r="E5" s="10"/>
      <c r="F5" s="10"/>
      <c r="G5" s="10"/>
      <c r="H5" s="10"/>
      <c r="I5" s="10"/>
      <c r="J5" s="10"/>
      <c r="K5" s="10"/>
      <c r="L5" s="10"/>
      <c r="M5" s="10"/>
    </row>
    <row r="6" spans="1:13" x14ac:dyDescent="0.3">
      <c r="A6" s="4"/>
      <c r="B6" s="30" t="s">
        <v>227</v>
      </c>
      <c r="C6" s="30"/>
      <c r="D6" s="30"/>
      <c r="E6" s="30"/>
      <c r="F6" s="30"/>
      <c r="G6" s="30"/>
      <c r="H6" s="30"/>
      <c r="I6" s="30"/>
      <c r="J6" s="30"/>
      <c r="K6" s="30"/>
      <c r="L6" s="30"/>
      <c r="M6" s="30"/>
    </row>
    <row r="7" spans="1:13" x14ac:dyDescent="0.3">
      <c r="B7" t="s">
        <v>228</v>
      </c>
    </row>
    <row r="8" spans="1:13" x14ac:dyDescent="0.3">
      <c r="B8" t="s">
        <v>229</v>
      </c>
    </row>
    <row r="9" spans="1:13" x14ac:dyDescent="0.3">
      <c r="B9" t="s">
        <v>230</v>
      </c>
    </row>
    <row r="10" spans="1:13" x14ac:dyDescent="0.3">
      <c r="B10" t="s">
        <v>231</v>
      </c>
    </row>
    <row r="11" spans="1:13" x14ac:dyDescent="0.3">
      <c r="B11" s="30" t="s">
        <v>233</v>
      </c>
      <c r="C11" s="30"/>
      <c r="D11" s="30"/>
      <c r="E11" s="30"/>
      <c r="F11" s="30"/>
      <c r="G11" s="30"/>
      <c r="H11" s="30"/>
    </row>
    <row r="12" spans="1:13" x14ac:dyDescent="0.3">
      <c r="B12" t="s">
        <v>234</v>
      </c>
    </row>
    <row r="14" spans="1:13" x14ac:dyDescent="0.3">
      <c r="B14" s="16" t="s">
        <v>12</v>
      </c>
      <c r="C14" s="16"/>
      <c r="D14" s="16"/>
      <c r="E14" s="16"/>
      <c r="F14" s="16"/>
      <c r="G14" s="16"/>
      <c r="H14" s="16"/>
      <c r="I14" s="16"/>
      <c r="J14" s="16"/>
      <c r="K14" s="16"/>
      <c r="L14" s="16"/>
    </row>
    <row r="15" spans="1:13" x14ac:dyDescent="0.3">
      <c r="C15" s="16" t="s">
        <v>235</v>
      </c>
      <c r="D15" s="16"/>
      <c r="E15" s="16"/>
      <c r="F15" s="16"/>
      <c r="G15" s="16"/>
      <c r="H15" s="16"/>
      <c r="I15" s="16"/>
      <c r="J15" s="16"/>
      <c r="K15" s="16"/>
      <c r="L15" s="16"/>
    </row>
    <row r="16" spans="1:13" x14ac:dyDescent="0.3">
      <c r="C16" s="16" t="s">
        <v>11</v>
      </c>
      <c r="D16" s="16"/>
      <c r="E16" s="16"/>
      <c r="F16" s="16"/>
      <c r="G16" s="16"/>
      <c r="H16" s="16"/>
      <c r="I16" s="16"/>
      <c r="J16" s="16"/>
      <c r="K16" s="16"/>
      <c r="L16" s="22"/>
    </row>
    <row r="17" spans="1:13" x14ac:dyDescent="0.3">
      <c r="B17" s="32" t="s">
        <v>2</v>
      </c>
    </row>
    <row r="18" spans="1:13" x14ac:dyDescent="0.3">
      <c r="B18" s="31" t="s">
        <v>236</v>
      </c>
      <c r="C18" s="31"/>
      <c r="D18" s="31"/>
      <c r="E18" s="31"/>
      <c r="F18" s="31"/>
      <c r="G18" s="31"/>
      <c r="H18" s="31"/>
      <c r="I18" s="31"/>
      <c r="J18" s="31"/>
      <c r="K18" s="31"/>
      <c r="L18" s="31"/>
      <c r="M18" s="31"/>
    </row>
    <row r="19" spans="1:13" x14ac:dyDescent="0.3">
      <c r="B19" s="9" t="s">
        <v>237</v>
      </c>
      <c r="C19" s="9"/>
      <c r="D19" s="9"/>
      <c r="E19" s="9"/>
      <c r="F19" s="9"/>
      <c r="G19" s="9"/>
      <c r="H19" s="9"/>
      <c r="I19" s="9"/>
      <c r="J19" s="9"/>
      <c r="K19" s="9"/>
      <c r="L19" s="9"/>
      <c r="M19" s="9"/>
    </row>
    <row r="20" spans="1:13" x14ac:dyDescent="0.3">
      <c r="B20" s="9"/>
      <c r="C20" s="9"/>
      <c r="D20" s="9"/>
      <c r="E20" s="9"/>
      <c r="F20" s="9"/>
      <c r="G20" s="9"/>
      <c r="H20" s="9"/>
      <c r="I20" s="9"/>
      <c r="J20" s="9"/>
      <c r="K20" s="9"/>
      <c r="L20" s="9"/>
      <c r="M20" s="9"/>
    </row>
    <row r="21" spans="1:13" x14ac:dyDescent="0.3">
      <c r="B21" s="9"/>
      <c r="C21" s="9"/>
      <c r="D21" s="9"/>
      <c r="E21" s="9"/>
      <c r="F21" s="9"/>
      <c r="G21" s="9"/>
      <c r="H21" s="9"/>
      <c r="I21" s="9"/>
      <c r="J21" s="9"/>
      <c r="K21" s="9"/>
      <c r="L21" s="9"/>
      <c r="M21" s="9"/>
    </row>
    <row r="23" spans="1:13" x14ac:dyDescent="0.3">
      <c r="B23" s="16" t="s">
        <v>13</v>
      </c>
      <c r="C23" s="16"/>
      <c r="D23" s="16"/>
      <c r="E23" s="16"/>
      <c r="F23" s="16"/>
      <c r="G23" s="16"/>
      <c r="H23" s="16"/>
      <c r="I23" s="16"/>
      <c r="J23" s="16"/>
      <c r="K23" s="16"/>
      <c r="L23" s="16"/>
      <c r="M23" s="16"/>
    </row>
    <row r="24" spans="1:13" ht="55.8" customHeight="1" x14ac:dyDescent="0.3">
      <c r="B24" s="32" t="s">
        <v>2</v>
      </c>
      <c r="F24" s="12" t="s">
        <v>15</v>
      </c>
      <c r="G24" s="12" t="s">
        <v>16</v>
      </c>
      <c r="H24" s="12" t="s">
        <v>17</v>
      </c>
      <c r="I24" s="12" t="s">
        <v>18</v>
      </c>
      <c r="J24" s="12" t="s">
        <v>19</v>
      </c>
    </row>
    <row r="25" spans="1:13" ht="34.200000000000003" customHeight="1" x14ac:dyDescent="0.3">
      <c r="A25" s="37" t="s">
        <v>14</v>
      </c>
      <c r="B25" s="37"/>
      <c r="C25" s="37"/>
      <c r="D25" s="37"/>
      <c r="E25" s="37"/>
      <c r="F25" s="36">
        <v>7.0000000000000007E-2</v>
      </c>
      <c r="G25" s="36">
        <v>0.17</v>
      </c>
      <c r="H25" s="36">
        <v>0.23</v>
      </c>
      <c r="I25" s="36">
        <v>0.33</v>
      </c>
      <c r="J25" s="36">
        <v>0.2</v>
      </c>
    </row>
    <row r="26" spans="1:13" x14ac:dyDescent="0.3">
      <c r="A26" s="38" t="s">
        <v>20</v>
      </c>
      <c r="B26" s="38"/>
      <c r="C26" s="38"/>
      <c r="D26" s="38"/>
      <c r="E26" s="38"/>
      <c r="F26" s="35">
        <v>0.1</v>
      </c>
      <c r="G26" s="35">
        <v>0.3</v>
      </c>
      <c r="H26" s="35">
        <v>0.2</v>
      </c>
      <c r="I26" s="35">
        <v>0.17</v>
      </c>
      <c r="J26" s="35">
        <v>0.23</v>
      </c>
    </row>
    <row r="27" spans="1:13" ht="30" customHeight="1" x14ac:dyDescent="0.3">
      <c r="A27" s="39" t="s">
        <v>21</v>
      </c>
      <c r="B27" s="39"/>
      <c r="C27" s="39"/>
      <c r="D27" s="39"/>
      <c r="E27" s="39"/>
      <c r="F27" s="35">
        <v>0.1</v>
      </c>
      <c r="G27" s="35">
        <v>0.37</v>
      </c>
      <c r="H27" s="35">
        <v>0.53</v>
      </c>
      <c r="I27" s="35">
        <v>0</v>
      </c>
      <c r="J27" s="35">
        <v>0</v>
      </c>
    </row>
    <row r="28" spans="1:13" ht="31.2" customHeight="1" x14ac:dyDescent="0.3">
      <c r="A28" s="39" t="s">
        <v>22</v>
      </c>
      <c r="B28" s="39"/>
      <c r="C28" s="39"/>
      <c r="D28" s="39"/>
      <c r="E28" s="39"/>
      <c r="F28" s="35">
        <v>0.03</v>
      </c>
      <c r="G28" s="35">
        <v>0.43</v>
      </c>
      <c r="H28" s="35">
        <v>0.47</v>
      </c>
      <c r="I28" s="35">
        <v>7.0000000000000007E-2</v>
      </c>
      <c r="J28" s="35">
        <v>0</v>
      </c>
    </row>
    <row r="30" spans="1:13" x14ac:dyDescent="0.3">
      <c r="B30" s="16" t="s">
        <v>244</v>
      </c>
      <c r="C30" s="16"/>
      <c r="D30" s="16"/>
      <c r="E30" s="16"/>
      <c r="F30" s="16"/>
      <c r="G30" s="16"/>
      <c r="H30" s="16"/>
      <c r="I30" s="16"/>
      <c r="J30" s="16"/>
      <c r="K30" s="16"/>
      <c r="L30" s="16"/>
    </row>
    <row r="31" spans="1:13" x14ac:dyDescent="0.3">
      <c r="C31" s="18" t="s">
        <v>238</v>
      </c>
      <c r="D31" s="18"/>
      <c r="E31" s="18"/>
      <c r="F31" s="18"/>
      <c r="G31" s="18"/>
      <c r="H31" s="18"/>
      <c r="I31" s="18"/>
      <c r="J31" s="18"/>
      <c r="K31" s="18"/>
    </row>
    <row r="32" spans="1:13" x14ac:dyDescent="0.3">
      <c r="C32" s="18" t="s">
        <v>239</v>
      </c>
      <c r="D32" s="18"/>
      <c r="E32" s="18"/>
      <c r="F32" s="18"/>
      <c r="G32" s="18"/>
      <c r="H32" s="18"/>
      <c r="I32" s="18"/>
      <c r="J32" s="18"/>
      <c r="K32" s="18"/>
      <c r="L32" s="18"/>
      <c r="M32" s="18"/>
    </row>
    <row r="33" spans="1:14" x14ac:dyDescent="0.3">
      <c r="A33" s="12"/>
      <c r="B33" s="12"/>
      <c r="C33" s="12"/>
      <c r="D33" s="12"/>
      <c r="E33" s="35"/>
      <c r="F33" s="35"/>
      <c r="G33" s="34"/>
      <c r="H33" s="34"/>
      <c r="I33" s="35"/>
    </row>
    <row r="34" spans="1:14" x14ac:dyDescent="0.3">
      <c r="B34" s="32" t="s">
        <v>2</v>
      </c>
      <c r="C34" s="22" t="s">
        <v>232</v>
      </c>
      <c r="D34" s="10" t="s">
        <v>50</v>
      </c>
      <c r="E34" s="10" t="s">
        <v>51</v>
      </c>
      <c r="F34" s="4"/>
      <c r="G34" s="4"/>
      <c r="H34" s="4"/>
      <c r="I34" s="4"/>
      <c r="J34" s="4"/>
      <c r="K34" s="4"/>
      <c r="L34" s="4"/>
    </row>
    <row r="35" spans="1:14" x14ac:dyDescent="0.3">
      <c r="C35" s="22"/>
      <c r="D35" s="35">
        <v>0.53</v>
      </c>
      <c r="E35" s="35">
        <v>0.46</v>
      </c>
    </row>
    <row r="36" spans="1:14" x14ac:dyDescent="0.3">
      <c r="A36" s="15"/>
      <c r="B36" s="10"/>
      <c r="C36" s="41" t="s">
        <v>240</v>
      </c>
      <c r="D36" t="s">
        <v>241</v>
      </c>
    </row>
    <row r="37" spans="1:14" x14ac:dyDescent="0.3">
      <c r="B37" s="40"/>
      <c r="C37" s="40" t="s">
        <v>242</v>
      </c>
      <c r="D37" s="33" t="s">
        <v>243</v>
      </c>
      <c r="E37" s="33"/>
      <c r="F37" s="33"/>
      <c r="G37" s="33"/>
      <c r="H37" s="33"/>
      <c r="I37" s="33"/>
      <c r="J37" s="33"/>
    </row>
    <row r="38" spans="1:14" x14ac:dyDescent="0.3">
      <c r="D38" s="10"/>
      <c r="E38" s="10"/>
    </row>
    <row r="39" spans="1:14" x14ac:dyDescent="0.3">
      <c r="B39" s="16" t="s">
        <v>25</v>
      </c>
      <c r="C39" s="16"/>
      <c r="D39" s="16"/>
      <c r="E39" s="16"/>
      <c r="F39" s="16"/>
      <c r="G39" s="16"/>
      <c r="H39" s="16"/>
      <c r="I39" s="16"/>
      <c r="J39" s="16"/>
      <c r="K39" s="16"/>
      <c r="L39" s="16"/>
    </row>
    <row r="41" spans="1:14" ht="14.4" customHeight="1" x14ac:dyDescent="0.3">
      <c r="B41" s="32" t="s">
        <v>2</v>
      </c>
      <c r="C41" s="9" t="s">
        <v>245</v>
      </c>
      <c r="D41" s="9"/>
      <c r="E41" s="9"/>
      <c r="F41" s="9"/>
      <c r="G41" s="9"/>
      <c r="H41" s="9"/>
      <c r="I41" s="9"/>
      <c r="J41" s="9"/>
    </row>
    <row r="42" spans="1:14" x14ac:dyDescent="0.3">
      <c r="A42" s="15"/>
      <c r="C42" s="9"/>
      <c r="D42" s="9"/>
      <c r="E42" s="9"/>
      <c r="F42" s="9"/>
      <c r="G42" s="9"/>
      <c r="H42" s="9"/>
      <c r="I42" s="9"/>
      <c r="J42" s="9"/>
    </row>
    <row r="43" spans="1:14" x14ac:dyDescent="0.3">
      <c r="C43" s="9"/>
      <c r="D43" s="9"/>
      <c r="E43" s="9"/>
      <c r="F43" s="9"/>
      <c r="G43" s="9"/>
      <c r="H43" s="9"/>
      <c r="I43" s="9"/>
      <c r="J43" s="9"/>
    </row>
    <row r="44" spans="1:14" x14ac:dyDescent="0.3">
      <c r="C44" s="9"/>
      <c r="D44" s="9"/>
      <c r="E44" s="9"/>
      <c r="F44" s="9"/>
      <c r="G44" s="9"/>
      <c r="H44" s="9"/>
      <c r="I44" s="9"/>
      <c r="J44" s="9"/>
    </row>
    <row r="45" spans="1:14" x14ac:dyDescent="0.3">
      <c r="C45" s="9"/>
      <c r="D45" s="9"/>
      <c r="E45" s="9"/>
      <c r="F45" s="9"/>
      <c r="G45" s="9"/>
      <c r="H45" s="9"/>
      <c r="I45" s="9"/>
      <c r="J45" s="9"/>
    </row>
    <row r="47" spans="1:14" x14ac:dyDescent="0.3">
      <c r="B47" s="16" t="s">
        <v>32</v>
      </c>
      <c r="C47" s="16"/>
      <c r="D47" s="16"/>
      <c r="E47" s="16"/>
      <c r="F47" s="16"/>
      <c r="G47" s="16"/>
      <c r="H47" s="16"/>
      <c r="I47" s="16"/>
      <c r="J47" s="16"/>
      <c r="K47" s="16"/>
      <c r="L47" s="16"/>
      <c r="M47" s="16"/>
      <c r="N47" s="16"/>
    </row>
    <row r="48" spans="1:14" x14ac:dyDescent="0.3">
      <c r="B48" s="20"/>
      <c r="C48" s="20"/>
      <c r="D48" s="20"/>
      <c r="E48" s="20"/>
      <c r="F48" s="20"/>
      <c r="G48" s="20"/>
      <c r="H48" s="20"/>
    </row>
    <row r="49" spans="2:19" x14ac:dyDescent="0.3">
      <c r="B49" s="32" t="s">
        <v>2</v>
      </c>
      <c r="C49" s="13" t="s">
        <v>247</v>
      </c>
      <c r="D49" s="13"/>
      <c r="E49" s="13"/>
      <c r="F49" s="13"/>
      <c r="G49" s="13"/>
      <c r="H49" s="13"/>
      <c r="I49" s="13"/>
      <c r="J49" s="13"/>
      <c r="K49" s="13"/>
      <c r="L49" s="13"/>
      <c r="M49" s="13"/>
    </row>
    <row r="50" spans="2:19" x14ac:dyDescent="0.3">
      <c r="C50" s="13"/>
      <c r="D50" s="13"/>
      <c r="E50" s="13"/>
      <c r="F50" s="13"/>
      <c r="G50" s="13"/>
      <c r="H50" s="13"/>
      <c r="I50" s="13"/>
      <c r="J50" s="13"/>
      <c r="K50" s="13"/>
      <c r="L50" s="13"/>
      <c r="M50" s="13"/>
    </row>
    <row r="51" spans="2:19" x14ac:dyDescent="0.3">
      <c r="C51" s="13"/>
      <c r="D51" s="13"/>
      <c r="E51" s="13"/>
      <c r="F51" s="13"/>
      <c r="G51" s="13"/>
      <c r="H51" s="13"/>
      <c r="I51" s="13"/>
      <c r="J51" s="13"/>
      <c r="K51" s="13"/>
      <c r="L51" s="13"/>
      <c r="M51" s="13"/>
    </row>
    <row r="52" spans="2:19" x14ac:dyDescent="0.3">
      <c r="B52" s="21"/>
      <c r="C52" s="21"/>
    </row>
    <row r="53" spans="2:19" x14ac:dyDescent="0.3">
      <c r="B53" s="16" t="s">
        <v>41</v>
      </c>
      <c r="C53" s="16"/>
      <c r="D53" s="16"/>
      <c r="E53" s="16"/>
      <c r="F53" s="16"/>
      <c r="G53" s="16"/>
      <c r="H53" s="16"/>
      <c r="I53" s="16"/>
      <c r="J53" s="16"/>
      <c r="K53" s="16"/>
      <c r="L53" s="16"/>
    </row>
    <row r="54" spans="2:19" x14ac:dyDescent="0.3">
      <c r="C54" s="32"/>
    </row>
    <row r="55" spans="2:19" x14ac:dyDescent="0.3">
      <c r="B55" s="32" t="s">
        <v>2</v>
      </c>
      <c r="C55" s="13" t="s">
        <v>248</v>
      </c>
      <c r="D55" s="13"/>
      <c r="E55" s="13"/>
      <c r="F55" s="13"/>
      <c r="G55" s="13"/>
      <c r="H55" s="13"/>
      <c r="I55" s="13"/>
      <c r="J55" s="13"/>
      <c r="K55" s="13"/>
      <c r="L55" s="13"/>
      <c r="M55" s="13"/>
    </row>
    <row r="56" spans="2:19" x14ac:dyDescent="0.3">
      <c r="B56" s="4"/>
      <c r="C56" s="13"/>
      <c r="D56" s="13"/>
      <c r="E56" s="13"/>
      <c r="F56" s="13"/>
      <c r="G56" s="13"/>
      <c r="H56" s="13"/>
      <c r="I56" s="13"/>
      <c r="J56" s="13"/>
      <c r="K56" s="13"/>
      <c r="L56" s="13"/>
      <c r="M56" s="13"/>
    </row>
    <row r="57" spans="2:19" x14ac:dyDescent="0.3">
      <c r="B57" s="4"/>
      <c r="C57" s="13"/>
      <c r="D57" s="13"/>
      <c r="E57" s="13"/>
      <c r="F57" s="13"/>
      <c r="G57" s="13"/>
      <c r="H57" s="13"/>
      <c r="I57" s="13"/>
      <c r="J57" s="13"/>
      <c r="K57" s="13"/>
      <c r="L57" s="13"/>
      <c r="M57" s="13"/>
    </row>
    <row r="58" spans="2:19" x14ac:dyDescent="0.3">
      <c r="B58" s="4"/>
      <c r="C58" s="4"/>
    </row>
    <row r="59" spans="2:19" x14ac:dyDescent="0.3">
      <c r="B59" s="16" t="s">
        <v>42</v>
      </c>
      <c r="C59" s="16"/>
      <c r="D59" s="16"/>
      <c r="E59" s="16"/>
      <c r="F59" s="16"/>
      <c r="G59" s="16"/>
      <c r="H59" s="16"/>
      <c r="I59" s="16"/>
      <c r="J59" s="16"/>
      <c r="K59" s="16"/>
      <c r="L59" s="16"/>
    </row>
    <row r="60" spans="2:19" x14ac:dyDescent="0.3">
      <c r="D60" s="21"/>
      <c r="E60" s="21"/>
    </row>
    <row r="61" spans="2:19" x14ac:dyDescent="0.3">
      <c r="B61" s="32" t="s">
        <v>2</v>
      </c>
      <c r="C61" s="13" t="s">
        <v>249</v>
      </c>
      <c r="D61" s="13"/>
      <c r="E61" s="13"/>
      <c r="F61" s="13"/>
      <c r="G61" s="13"/>
      <c r="H61" s="13"/>
      <c r="I61" s="13"/>
      <c r="J61" s="13"/>
      <c r="K61" s="13"/>
      <c r="L61" s="13"/>
      <c r="M61" s="13"/>
      <c r="P61" s="21"/>
      <c r="Q61" s="21"/>
      <c r="R61" s="16"/>
      <c r="S61" s="16"/>
    </row>
    <row r="62" spans="2:19" x14ac:dyDescent="0.3">
      <c r="C62" s="13"/>
      <c r="D62" s="13"/>
      <c r="E62" s="13"/>
      <c r="F62" s="13"/>
      <c r="G62" s="13"/>
      <c r="H62" s="13"/>
      <c r="I62" s="13"/>
      <c r="J62" s="13"/>
      <c r="K62" s="13"/>
      <c r="L62" s="13"/>
      <c r="M62" s="13"/>
      <c r="P62" s="21"/>
      <c r="Q62" s="21"/>
      <c r="R62" s="16"/>
      <c r="S62" s="16"/>
    </row>
    <row r="63" spans="2:19" x14ac:dyDescent="0.3">
      <c r="C63" s="13"/>
      <c r="D63" s="13"/>
      <c r="E63" s="13"/>
      <c r="F63" s="13"/>
      <c r="G63" s="13"/>
      <c r="H63" s="13"/>
      <c r="I63" s="13"/>
      <c r="J63" s="13"/>
      <c r="K63" s="13"/>
      <c r="L63" s="13"/>
      <c r="M63" s="13"/>
      <c r="P63" s="16"/>
      <c r="Q63" s="16"/>
      <c r="R63" s="16"/>
      <c r="S63" s="16"/>
    </row>
    <row r="64" spans="2:19" x14ac:dyDescent="0.3">
      <c r="C64" s="13"/>
      <c r="D64" s="13"/>
      <c r="E64" s="13"/>
      <c r="F64" s="13"/>
      <c r="G64" s="13"/>
      <c r="H64" s="13"/>
      <c r="I64" s="13"/>
      <c r="J64" s="13"/>
      <c r="K64" s="13"/>
      <c r="L64" s="13"/>
      <c r="M64" s="13"/>
      <c r="P64" s="16"/>
      <c r="Q64" s="16"/>
    </row>
    <row r="66" spans="2:13" x14ac:dyDescent="0.3">
      <c r="B66" s="16" t="s">
        <v>43</v>
      </c>
      <c r="C66" s="16"/>
      <c r="D66" s="16"/>
      <c r="E66" s="16"/>
      <c r="F66" s="16"/>
      <c r="G66" s="16"/>
      <c r="H66" s="16"/>
      <c r="I66" s="16"/>
      <c r="J66" s="16"/>
      <c r="K66" s="16"/>
      <c r="L66" s="16"/>
    </row>
    <row r="68" spans="2:13" x14ac:dyDescent="0.3">
      <c r="B68" s="32" t="s">
        <v>2</v>
      </c>
      <c r="C68" s="13" t="s">
        <v>250</v>
      </c>
      <c r="D68" s="13"/>
      <c r="E68" s="13"/>
      <c r="F68" s="13"/>
      <c r="G68" s="13"/>
      <c r="H68" s="13"/>
      <c r="I68" s="13"/>
      <c r="J68" s="13"/>
      <c r="K68" s="13"/>
      <c r="L68" s="13"/>
      <c r="M68" s="13"/>
    </row>
    <row r="69" spans="2:13" x14ac:dyDescent="0.3">
      <c r="C69" s="13"/>
      <c r="D69" s="13"/>
      <c r="E69" s="13"/>
      <c r="F69" s="13"/>
      <c r="G69" s="13"/>
      <c r="H69" s="13"/>
      <c r="I69" s="13"/>
      <c r="J69" s="13"/>
      <c r="K69" s="13"/>
      <c r="L69" s="13"/>
      <c r="M69" s="13"/>
    </row>
    <row r="70" spans="2:13" x14ac:dyDescent="0.3">
      <c r="C70" s="13"/>
      <c r="D70" s="13"/>
      <c r="E70" s="13"/>
      <c r="F70" s="13"/>
      <c r="G70" s="13"/>
      <c r="H70" s="13"/>
      <c r="I70" s="13"/>
      <c r="J70" s="13"/>
      <c r="K70" s="13"/>
      <c r="L70" s="13"/>
      <c r="M70" s="13"/>
    </row>
    <row r="72" spans="2:13" x14ac:dyDescent="0.3">
      <c r="B72" s="16" t="s">
        <v>44</v>
      </c>
      <c r="C72" s="16"/>
      <c r="D72" s="16"/>
      <c r="E72" s="16"/>
      <c r="F72" s="16"/>
      <c r="G72" s="16"/>
      <c r="H72" s="16"/>
      <c r="I72" s="16"/>
      <c r="J72" s="16"/>
      <c r="K72" s="16"/>
      <c r="L72" s="16"/>
    </row>
    <row r="74" spans="2:13" x14ac:dyDescent="0.3">
      <c r="B74" s="32" t="s">
        <v>2</v>
      </c>
      <c r="C74" s="13" t="s">
        <v>251</v>
      </c>
      <c r="D74" s="13"/>
      <c r="E74" s="13"/>
      <c r="F74" s="13"/>
      <c r="G74" s="13"/>
      <c r="H74" s="13"/>
      <c r="I74" s="13"/>
      <c r="J74" s="13"/>
      <c r="K74" s="13"/>
      <c r="L74" s="13"/>
      <c r="M74" s="13"/>
    </row>
    <row r="75" spans="2:13" x14ac:dyDescent="0.3">
      <c r="C75" s="13"/>
      <c r="D75" s="13"/>
      <c r="E75" s="13"/>
      <c r="F75" s="13"/>
      <c r="G75" s="13"/>
      <c r="H75" s="13"/>
      <c r="I75" s="13"/>
      <c r="J75" s="13"/>
      <c r="K75" s="13"/>
      <c r="L75" s="13"/>
      <c r="M75" s="13"/>
    </row>
    <row r="76" spans="2:13" x14ac:dyDescent="0.3">
      <c r="C76" s="13"/>
      <c r="D76" s="13"/>
      <c r="E76" s="13"/>
      <c r="F76" s="13"/>
      <c r="G76" s="13"/>
      <c r="H76" s="13"/>
      <c r="I76" s="13"/>
      <c r="J76" s="13"/>
      <c r="K76" s="13"/>
      <c r="L76" s="13"/>
      <c r="M76" s="13"/>
    </row>
    <row r="78" spans="2:13" x14ac:dyDescent="0.3">
      <c r="B78" s="16" t="s">
        <v>45</v>
      </c>
      <c r="C78" s="16"/>
      <c r="D78" s="16"/>
      <c r="E78" s="16"/>
      <c r="F78" s="16"/>
      <c r="G78" s="16"/>
      <c r="H78" s="16"/>
      <c r="I78" s="16"/>
      <c r="J78" s="16"/>
      <c r="K78" s="16"/>
      <c r="L78" s="16"/>
    </row>
    <row r="80" spans="2:13" x14ac:dyDescent="0.3">
      <c r="B80" s="32" t="s">
        <v>2</v>
      </c>
      <c r="C80" s="13" t="s">
        <v>252</v>
      </c>
      <c r="D80" s="13"/>
      <c r="E80" s="13"/>
      <c r="F80" s="13"/>
      <c r="G80" s="13"/>
      <c r="H80" s="13"/>
      <c r="I80" s="13"/>
      <c r="J80" s="13"/>
      <c r="K80" s="13"/>
      <c r="L80" s="13"/>
      <c r="M80" s="13"/>
    </row>
    <row r="81" spans="2:13" x14ac:dyDescent="0.3">
      <c r="C81" s="13"/>
      <c r="D81" s="13"/>
      <c r="E81" s="13"/>
      <c r="F81" s="13"/>
      <c r="G81" s="13"/>
      <c r="H81" s="13"/>
      <c r="I81" s="13"/>
      <c r="J81" s="13"/>
      <c r="K81" s="13"/>
      <c r="L81" s="13"/>
      <c r="M81" s="13"/>
    </row>
    <row r="82" spans="2:13" x14ac:dyDescent="0.3">
      <c r="C82" s="13"/>
      <c r="D82" s="13"/>
      <c r="E82" s="13"/>
      <c r="F82" s="13"/>
      <c r="G82" s="13"/>
      <c r="H82" s="13"/>
      <c r="I82" s="13"/>
      <c r="J82" s="13"/>
      <c r="K82" s="13"/>
      <c r="L82" s="13"/>
      <c r="M82" s="13"/>
    </row>
    <row r="84" spans="2:13" x14ac:dyDescent="0.3">
      <c r="B84" s="16" t="s">
        <v>46</v>
      </c>
      <c r="C84" s="16"/>
      <c r="D84" s="16"/>
      <c r="E84" s="16"/>
      <c r="F84" s="16"/>
      <c r="G84" s="16"/>
      <c r="H84" s="16"/>
      <c r="I84" s="16"/>
      <c r="J84" s="16"/>
      <c r="K84" s="16"/>
      <c r="L84" s="16"/>
    </row>
    <row r="86" spans="2:13" x14ac:dyDescent="0.3">
      <c r="B86" s="32" t="s">
        <v>2</v>
      </c>
    </row>
    <row r="87" spans="2:13" x14ac:dyDescent="0.3">
      <c r="B87" s="23"/>
      <c r="C87" s="23"/>
      <c r="G87" s="15" t="s">
        <v>50</v>
      </c>
      <c r="H87" s="15" t="s">
        <v>51</v>
      </c>
    </row>
    <row r="88" spans="2:13" x14ac:dyDescent="0.3">
      <c r="B88" s="4" t="s">
        <v>47</v>
      </c>
      <c r="C88" s="4"/>
      <c r="D88" s="4"/>
      <c r="G88" s="46">
        <v>0.67</v>
      </c>
      <c r="H88" s="46">
        <v>0.2</v>
      </c>
    </row>
    <row r="89" spans="2:13" x14ac:dyDescent="0.3">
      <c r="B89" s="2" t="s">
        <v>48</v>
      </c>
      <c r="C89" s="2"/>
      <c r="D89" s="2"/>
      <c r="E89" s="2"/>
      <c r="F89" s="2"/>
      <c r="G89" s="46">
        <v>0.27</v>
      </c>
      <c r="H89" s="46">
        <v>0.6</v>
      </c>
    </row>
    <row r="90" spans="2:13" x14ac:dyDescent="0.3">
      <c r="B90" s="16" t="s">
        <v>26</v>
      </c>
      <c r="C90" s="16"/>
      <c r="D90" s="16"/>
      <c r="E90" s="16"/>
      <c r="F90" s="16"/>
      <c r="G90" s="46">
        <v>0.3</v>
      </c>
      <c r="H90" s="46">
        <v>0.56999999999999995</v>
      </c>
    </row>
    <row r="91" spans="2:13" ht="14.4" customHeight="1" x14ac:dyDescent="0.3">
      <c r="B91" s="9" t="s">
        <v>27</v>
      </c>
      <c r="C91" s="9"/>
      <c r="D91" s="9"/>
      <c r="E91" s="9"/>
      <c r="F91" s="9"/>
      <c r="G91" s="46">
        <v>0.37</v>
      </c>
      <c r="H91" s="46">
        <v>0.5</v>
      </c>
    </row>
    <row r="92" spans="2:13" x14ac:dyDescent="0.3">
      <c r="B92" s="16" t="s">
        <v>28</v>
      </c>
      <c r="C92" s="16"/>
      <c r="D92" s="16"/>
      <c r="E92" s="16"/>
      <c r="F92" s="16"/>
      <c r="G92" s="46">
        <v>0.6</v>
      </c>
      <c r="H92" s="46">
        <v>0.27</v>
      </c>
    </row>
    <row r="93" spans="2:13" ht="14.4" customHeight="1" x14ac:dyDescent="0.3">
      <c r="B93" s="8" t="s">
        <v>29</v>
      </c>
      <c r="C93" s="8"/>
      <c r="D93" s="8"/>
      <c r="E93" s="8"/>
      <c r="F93" s="8"/>
      <c r="G93" s="10"/>
      <c r="H93" s="46">
        <v>0.13</v>
      </c>
    </row>
    <row r="94" spans="2:13" ht="14.4" customHeight="1" x14ac:dyDescent="0.3">
      <c r="B94" s="8" t="s">
        <v>49</v>
      </c>
      <c r="C94" s="8"/>
      <c r="D94" s="8"/>
      <c r="E94" s="8"/>
      <c r="F94" s="8"/>
    </row>
    <row r="96" spans="2:13" x14ac:dyDescent="0.3">
      <c r="B96" s="4" t="s">
        <v>52</v>
      </c>
      <c r="C96" s="4"/>
      <c r="D96" s="4"/>
      <c r="E96" s="4"/>
      <c r="F96" s="4"/>
      <c r="G96" s="4"/>
      <c r="H96" s="4"/>
      <c r="I96" s="4"/>
      <c r="J96" s="4"/>
      <c r="K96" s="4"/>
      <c r="L96" s="4"/>
    </row>
    <row r="98" spans="2:12" x14ac:dyDescent="0.3">
      <c r="B98" s="32" t="s">
        <v>2</v>
      </c>
    </row>
    <row r="100" spans="2:12" x14ac:dyDescent="0.3">
      <c r="B100" s="18" t="s">
        <v>53</v>
      </c>
      <c r="C100" s="18"/>
      <c r="D100" s="18"/>
      <c r="E100" s="18"/>
    </row>
    <row r="101" spans="2:12" x14ac:dyDescent="0.3">
      <c r="B101" s="18" t="s">
        <v>54</v>
      </c>
      <c r="C101" s="18"/>
      <c r="D101" s="18"/>
      <c r="E101" s="18"/>
      <c r="G101" s="13" t="s">
        <v>254</v>
      </c>
      <c r="H101" s="13"/>
      <c r="I101" s="13"/>
      <c r="J101" s="13"/>
    </row>
    <row r="102" spans="2:12" x14ac:dyDescent="0.3">
      <c r="B102" s="47" t="s">
        <v>55</v>
      </c>
      <c r="C102" s="47"/>
      <c r="D102" s="47"/>
      <c r="E102" s="47"/>
      <c r="G102" s="13"/>
      <c r="H102" s="13"/>
      <c r="I102" s="13"/>
      <c r="J102" s="13"/>
    </row>
    <row r="103" spans="2:12" x14ac:dyDescent="0.3">
      <c r="B103" s="47" t="s">
        <v>56</v>
      </c>
      <c r="C103" s="47"/>
      <c r="D103" s="47"/>
      <c r="E103" s="47"/>
      <c r="G103" s="13"/>
      <c r="H103" s="13"/>
      <c r="I103" s="13"/>
      <c r="J103" s="13"/>
    </row>
    <row r="104" spans="2:12" x14ac:dyDescent="0.3">
      <c r="B104" s="24" t="s">
        <v>57</v>
      </c>
      <c r="C104" s="24"/>
      <c r="D104" s="24"/>
      <c r="E104" s="24"/>
      <c r="G104" s="13"/>
      <c r="H104" s="13"/>
      <c r="I104" s="13"/>
      <c r="J104" s="13"/>
    </row>
    <row r="105" spans="2:12" x14ac:dyDescent="0.3">
      <c r="B105" s="47" t="s">
        <v>58</v>
      </c>
      <c r="C105" s="47"/>
      <c r="D105" s="47"/>
      <c r="E105" s="47"/>
      <c r="G105" s="13"/>
      <c r="H105" s="13"/>
      <c r="I105" s="13"/>
      <c r="J105" s="13"/>
    </row>
    <row r="106" spans="2:12" x14ac:dyDescent="0.3">
      <c r="B106" s="18" t="s">
        <v>59</v>
      </c>
      <c r="C106" s="18"/>
      <c r="D106" s="18"/>
      <c r="E106" s="18"/>
    </row>
    <row r="108" spans="2:12" x14ac:dyDescent="0.3">
      <c r="B108" s="16" t="s">
        <v>60</v>
      </c>
      <c r="C108" s="16"/>
      <c r="D108" s="16"/>
      <c r="E108" s="16"/>
      <c r="F108" s="16"/>
      <c r="G108" s="16"/>
      <c r="H108" s="16"/>
      <c r="I108" s="16"/>
      <c r="J108" s="16"/>
      <c r="K108" s="16"/>
      <c r="L108" s="16"/>
    </row>
    <row r="110" spans="2:12" x14ac:dyDescent="0.3">
      <c r="B110" s="32" t="s">
        <v>2</v>
      </c>
    </row>
    <row r="112" spans="2:12" x14ac:dyDescent="0.3">
      <c r="B112" s="47" t="s">
        <v>61</v>
      </c>
      <c r="C112" s="47"/>
      <c r="D112" s="47"/>
      <c r="E112" s="47"/>
      <c r="G112" s="13" t="s">
        <v>253</v>
      </c>
      <c r="H112" s="13"/>
      <c r="I112" s="13"/>
      <c r="J112" s="13"/>
    </row>
    <row r="113" spans="2:12" ht="31.8" customHeight="1" x14ac:dyDescent="0.3">
      <c r="B113" s="25" t="s">
        <v>62</v>
      </c>
      <c r="C113" s="25"/>
      <c r="D113" s="25"/>
      <c r="E113" s="25"/>
      <c r="G113" s="13"/>
      <c r="H113" s="13"/>
      <c r="I113" s="13"/>
      <c r="J113" s="13"/>
    </row>
    <row r="114" spans="2:12" x14ac:dyDescent="0.3">
      <c r="B114" s="47" t="s">
        <v>63</v>
      </c>
      <c r="C114" s="47"/>
      <c r="D114" s="47"/>
      <c r="E114" s="47"/>
      <c r="G114" s="13"/>
      <c r="H114" s="13"/>
      <c r="I114" s="13"/>
      <c r="J114" s="13"/>
    </row>
    <row r="115" spans="2:12" x14ac:dyDescent="0.3">
      <c r="B115" s="48" t="s">
        <v>64</v>
      </c>
      <c r="C115" s="48"/>
      <c r="D115" s="48"/>
      <c r="E115" s="48"/>
      <c r="G115" s="13"/>
      <c r="H115" s="13"/>
      <c r="I115" s="13"/>
      <c r="J115" s="13"/>
    </row>
    <row r="116" spans="2:12" x14ac:dyDescent="0.3">
      <c r="B116" s="16" t="s">
        <v>59</v>
      </c>
      <c r="C116" s="16"/>
      <c r="D116" s="16"/>
      <c r="E116" s="16"/>
    </row>
    <row r="118" spans="2:12" x14ac:dyDescent="0.3">
      <c r="B118" s="16" t="s">
        <v>65</v>
      </c>
      <c r="C118" s="16"/>
      <c r="D118" s="16"/>
      <c r="E118" s="16"/>
      <c r="F118" s="16"/>
      <c r="G118" s="16"/>
      <c r="H118" s="16"/>
      <c r="I118" s="16"/>
      <c r="J118" s="16"/>
      <c r="K118" s="16"/>
      <c r="L118" s="16"/>
    </row>
    <row r="120" spans="2:12" x14ac:dyDescent="0.3">
      <c r="B120" s="32" t="s">
        <v>2</v>
      </c>
    </row>
    <row r="122" spans="2:12" ht="14.4" customHeight="1" x14ac:dyDescent="0.3">
      <c r="B122" s="18" t="s">
        <v>66</v>
      </c>
      <c r="C122" s="18"/>
      <c r="D122" s="18"/>
      <c r="E122" s="18"/>
      <c r="G122" s="13" t="s">
        <v>255</v>
      </c>
      <c r="H122" s="13"/>
      <c r="I122" s="13"/>
      <c r="J122" s="13"/>
    </row>
    <row r="123" spans="2:12" ht="14.4" customHeight="1" x14ac:dyDescent="0.3">
      <c r="B123" s="53" t="s">
        <v>67</v>
      </c>
      <c r="C123" s="53"/>
      <c r="D123" s="53"/>
      <c r="E123" s="53"/>
      <c r="G123" s="13"/>
      <c r="H123" s="13"/>
      <c r="I123" s="13"/>
      <c r="J123" s="13"/>
    </row>
    <row r="124" spans="2:12" ht="34.799999999999997" customHeight="1" x14ac:dyDescent="0.3">
      <c r="B124" s="51" t="s">
        <v>68</v>
      </c>
      <c r="C124" s="51"/>
      <c r="D124" s="51"/>
      <c r="E124" s="51"/>
      <c r="G124" s="13"/>
      <c r="H124" s="13"/>
      <c r="I124" s="13"/>
      <c r="J124" s="13"/>
    </row>
    <row r="125" spans="2:12" x14ac:dyDescent="0.3">
      <c r="B125" s="16" t="s">
        <v>69</v>
      </c>
      <c r="C125" s="16"/>
      <c r="D125" s="16"/>
      <c r="E125" s="16"/>
      <c r="G125" s="13"/>
      <c r="H125" s="13"/>
      <c r="I125" s="13"/>
      <c r="J125" s="13"/>
    </row>
    <row r="126" spans="2:12" x14ac:dyDescent="0.3">
      <c r="B126" s="16" t="s">
        <v>70</v>
      </c>
      <c r="C126" s="16"/>
      <c r="D126" s="16"/>
      <c r="E126" s="16"/>
      <c r="G126" s="13"/>
      <c r="H126" s="13"/>
      <c r="I126" s="13"/>
      <c r="J126" s="13"/>
    </row>
    <row r="127" spans="2:12" x14ac:dyDescent="0.3">
      <c r="B127" s="22" t="s">
        <v>71</v>
      </c>
      <c r="C127" s="22"/>
      <c r="G127" s="13"/>
      <c r="H127" s="13"/>
      <c r="I127" s="13"/>
      <c r="J127" s="13"/>
    </row>
    <row r="128" spans="2:12" x14ac:dyDescent="0.3">
      <c r="B128" s="16" t="s">
        <v>72</v>
      </c>
      <c r="C128" s="16"/>
      <c r="D128" s="16"/>
      <c r="E128" s="16"/>
    </row>
    <row r="130" spans="2:12" x14ac:dyDescent="0.3">
      <c r="B130" s="16" t="s">
        <v>73</v>
      </c>
      <c r="C130" s="16"/>
      <c r="D130" s="16"/>
      <c r="E130" s="16"/>
      <c r="F130" s="16"/>
      <c r="G130" s="16"/>
      <c r="H130" s="16"/>
      <c r="I130" s="16"/>
      <c r="J130" s="16"/>
      <c r="K130" s="16"/>
      <c r="L130" s="16"/>
    </row>
    <row r="132" spans="2:12" x14ac:dyDescent="0.3">
      <c r="B132" s="32" t="s">
        <v>2</v>
      </c>
    </row>
    <row r="134" spans="2:12" x14ac:dyDescent="0.3">
      <c r="B134" s="18" t="s">
        <v>74</v>
      </c>
      <c r="C134" s="18"/>
      <c r="D134" s="18"/>
      <c r="E134" s="18"/>
      <c r="G134" s="13" t="s">
        <v>256</v>
      </c>
      <c r="H134" s="13"/>
      <c r="I134" s="13"/>
      <c r="J134" s="13"/>
    </row>
    <row r="135" spans="2:12" ht="30" customHeight="1" x14ac:dyDescent="0.3">
      <c r="B135" s="51" t="s">
        <v>48</v>
      </c>
      <c r="C135" s="51"/>
      <c r="D135" s="51"/>
      <c r="E135" s="51"/>
      <c r="G135" s="13"/>
      <c r="H135" s="13"/>
      <c r="I135" s="13"/>
      <c r="J135" s="13"/>
    </row>
    <row r="136" spans="2:12" x14ac:dyDescent="0.3">
      <c r="B136" s="16" t="s">
        <v>75</v>
      </c>
      <c r="C136" s="16"/>
      <c r="D136" s="16"/>
      <c r="E136" s="16"/>
      <c r="G136" s="13"/>
      <c r="H136" s="13"/>
      <c r="I136" s="13"/>
      <c r="J136" s="13"/>
    </row>
    <row r="137" spans="2:12" ht="30" customHeight="1" x14ac:dyDescent="0.3">
      <c r="B137" s="52" t="s">
        <v>76</v>
      </c>
      <c r="C137" s="52"/>
      <c r="D137" s="52"/>
      <c r="E137" s="52"/>
      <c r="G137" s="13"/>
      <c r="H137" s="13"/>
      <c r="I137" s="13"/>
      <c r="J137" s="13"/>
    </row>
    <row r="138" spans="2:12" x14ac:dyDescent="0.3">
      <c r="B138" s="16" t="s">
        <v>28</v>
      </c>
      <c r="C138" s="16"/>
      <c r="D138" s="16"/>
      <c r="E138" s="16"/>
      <c r="G138" s="13"/>
      <c r="H138" s="13"/>
      <c r="I138" s="13"/>
      <c r="J138" s="13"/>
    </row>
    <row r="139" spans="2:12" x14ac:dyDescent="0.3">
      <c r="B139" s="16" t="s">
        <v>59</v>
      </c>
      <c r="C139" s="16"/>
      <c r="D139" s="16"/>
      <c r="E139" s="16"/>
      <c r="G139" s="13"/>
      <c r="H139" s="13"/>
      <c r="I139" s="13"/>
      <c r="J139" s="13"/>
    </row>
    <row r="141" spans="2:12" x14ac:dyDescent="0.3">
      <c r="B141" s="16" t="s">
        <v>77</v>
      </c>
      <c r="C141" s="16"/>
      <c r="D141" s="16"/>
      <c r="E141" s="16"/>
      <c r="F141" s="16"/>
      <c r="G141" s="16"/>
      <c r="H141" s="16"/>
      <c r="I141" s="16"/>
      <c r="J141" s="16"/>
      <c r="K141" s="16"/>
      <c r="L141" s="16"/>
    </row>
    <row r="143" spans="2:12" x14ac:dyDescent="0.3">
      <c r="B143" s="32" t="s">
        <v>2</v>
      </c>
    </row>
    <row r="145" spans="2:12" ht="30" customHeight="1" x14ac:dyDescent="0.3">
      <c r="B145" s="51" t="s">
        <v>78</v>
      </c>
      <c r="C145" s="51"/>
      <c r="D145" s="51"/>
      <c r="E145" s="51"/>
      <c r="G145" s="13" t="s">
        <v>257</v>
      </c>
      <c r="H145" s="13"/>
      <c r="I145" s="13"/>
      <c r="J145" s="13"/>
    </row>
    <row r="146" spans="2:12" ht="40.799999999999997" customHeight="1" x14ac:dyDescent="0.3">
      <c r="B146" s="24" t="s">
        <v>79</v>
      </c>
      <c r="C146" s="24"/>
      <c r="D146" s="24"/>
      <c r="E146" s="24"/>
      <c r="G146" s="13"/>
      <c r="H146" s="13"/>
      <c r="I146" s="13"/>
      <c r="J146" s="13"/>
    </row>
    <row r="147" spans="2:12" ht="28.8" customHeight="1" x14ac:dyDescent="0.3">
      <c r="B147" s="8" t="s">
        <v>80</v>
      </c>
      <c r="C147" s="8"/>
      <c r="D147" s="8"/>
      <c r="E147" s="8"/>
      <c r="G147" s="13"/>
      <c r="H147" s="13"/>
      <c r="I147" s="13"/>
      <c r="J147" s="13"/>
    </row>
    <row r="148" spans="2:12" ht="27" customHeight="1" x14ac:dyDescent="0.3">
      <c r="B148" s="8" t="s">
        <v>81</v>
      </c>
      <c r="C148" s="8"/>
      <c r="D148" s="8"/>
      <c r="E148" s="8"/>
      <c r="G148" s="13"/>
      <c r="H148" s="13"/>
      <c r="I148" s="13"/>
      <c r="J148" s="13"/>
    </row>
    <row r="149" spans="2:12" ht="28.2" customHeight="1" x14ac:dyDescent="0.3">
      <c r="B149" s="8" t="s">
        <v>82</v>
      </c>
      <c r="C149" s="8"/>
      <c r="D149" s="8"/>
      <c r="E149" s="8"/>
      <c r="G149" s="13"/>
      <c r="H149" s="13"/>
      <c r="I149" s="13"/>
      <c r="J149" s="13"/>
    </row>
    <row r="150" spans="2:12" ht="26.4" customHeight="1" x14ac:dyDescent="0.3">
      <c r="B150" s="52" t="s">
        <v>83</v>
      </c>
      <c r="C150" s="52"/>
      <c r="D150" s="52"/>
      <c r="E150" s="52"/>
      <c r="G150" s="13"/>
      <c r="H150" s="13"/>
      <c r="I150" s="13"/>
      <c r="J150" s="13"/>
    </row>
    <row r="151" spans="2:12" x14ac:dyDescent="0.3">
      <c r="B151" s="16" t="s">
        <v>84</v>
      </c>
      <c r="C151" s="16"/>
      <c r="D151" s="16"/>
      <c r="E151" s="16"/>
      <c r="G151" s="13"/>
      <c r="H151" s="13"/>
      <c r="I151" s="13"/>
      <c r="J151" s="13"/>
    </row>
    <row r="153" spans="2:12" x14ac:dyDescent="0.3">
      <c r="B153" s="16" t="s">
        <v>85</v>
      </c>
      <c r="C153" s="16"/>
      <c r="D153" s="16"/>
      <c r="E153" s="16"/>
      <c r="F153" s="16"/>
      <c r="G153" s="16"/>
      <c r="H153" s="16"/>
      <c r="I153" s="16"/>
      <c r="J153" s="16"/>
      <c r="K153" s="16"/>
      <c r="L153" s="16"/>
    </row>
    <row r="155" spans="2:12" x14ac:dyDescent="0.3">
      <c r="B155" s="32" t="s">
        <v>2</v>
      </c>
    </row>
    <row r="157" spans="2:12" ht="70.2" customHeight="1" x14ac:dyDescent="0.3">
      <c r="B157" s="25" t="s">
        <v>86</v>
      </c>
      <c r="C157" s="25"/>
      <c r="D157" s="25"/>
      <c r="E157" s="25"/>
      <c r="G157" s="13" t="s">
        <v>258</v>
      </c>
      <c r="H157" s="13"/>
      <c r="I157" s="13"/>
      <c r="J157" s="13"/>
    </row>
    <row r="158" spans="2:12" ht="44.4" customHeight="1" x14ac:dyDescent="0.3">
      <c r="B158" s="8" t="s">
        <v>87</v>
      </c>
      <c r="C158" s="8"/>
      <c r="D158" s="8"/>
      <c r="E158" s="8"/>
      <c r="G158" s="13"/>
      <c r="H158" s="13"/>
      <c r="I158" s="13"/>
      <c r="J158" s="13"/>
    </row>
    <row r="159" spans="2:12" ht="59.4" customHeight="1" x14ac:dyDescent="0.3">
      <c r="B159" s="8" t="s">
        <v>88</v>
      </c>
      <c r="C159" s="8"/>
      <c r="D159" s="8"/>
      <c r="E159" s="8"/>
      <c r="G159" s="13"/>
      <c r="H159" s="13"/>
      <c r="I159" s="13"/>
      <c r="J159" s="13"/>
    </row>
    <row r="160" spans="2:12" x14ac:dyDescent="0.3">
      <c r="B160" s="16" t="s">
        <v>89</v>
      </c>
      <c r="C160" s="16"/>
      <c r="D160" s="16"/>
      <c r="E160" s="16"/>
      <c r="G160" s="13"/>
      <c r="H160" s="13"/>
      <c r="I160" s="13"/>
      <c r="J160" s="13"/>
    </row>
    <row r="161" spans="2:14" x14ac:dyDescent="0.3">
      <c r="B161" s="16" t="s">
        <v>59</v>
      </c>
      <c r="C161" s="16"/>
      <c r="D161" s="16"/>
      <c r="E161" s="16"/>
      <c r="G161" s="11"/>
      <c r="H161" s="11"/>
      <c r="I161" s="11"/>
      <c r="J161" s="11"/>
    </row>
    <row r="162" spans="2:14" x14ac:dyDescent="0.3">
      <c r="G162" s="11"/>
      <c r="H162" s="11"/>
      <c r="I162" s="11"/>
      <c r="J162" s="11"/>
    </row>
    <row r="163" spans="2:14" x14ac:dyDescent="0.3">
      <c r="B163" s="16" t="s">
        <v>90</v>
      </c>
      <c r="C163" s="16"/>
      <c r="D163" s="16"/>
      <c r="E163" s="16"/>
      <c r="F163" s="16"/>
      <c r="G163" s="16"/>
      <c r="H163" s="16"/>
      <c r="I163" s="16"/>
      <c r="J163" s="16"/>
      <c r="K163" s="16"/>
      <c r="L163" s="16"/>
    </row>
    <row r="165" spans="2:14" x14ac:dyDescent="0.3">
      <c r="B165" s="32" t="s">
        <v>2</v>
      </c>
    </row>
    <row r="166" spans="2:14" x14ac:dyDescent="0.3">
      <c r="C166" s="10" t="s">
        <v>144</v>
      </c>
      <c r="D166" s="10"/>
      <c r="E166" s="10" t="s">
        <v>145</v>
      </c>
    </row>
    <row r="167" spans="2:14" x14ac:dyDescent="0.3">
      <c r="C167" s="55">
        <v>0.87</v>
      </c>
      <c r="D167" s="10"/>
      <c r="E167" s="46">
        <v>0.13</v>
      </c>
    </row>
    <row r="169" spans="2:14" x14ac:dyDescent="0.3">
      <c r="C169" s="7" t="s">
        <v>259</v>
      </c>
      <c r="D169" s="7"/>
      <c r="E169" s="7"/>
      <c r="F169" s="7"/>
      <c r="G169" s="7"/>
      <c r="H169" s="7"/>
      <c r="I169" s="7"/>
      <c r="J169" s="7"/>
    </row>
    <row r="170" spans="2:14" x14ac:dyDescent="0.3">
      <c r="C170" s="7"/>
      <c r="D170" s="7"/>
      <c r="E170" s="7"/>
      <c r="F170" s="7"/>
      <c r="G170" s="7"/>
      <c r="H170" s="7"/>
      <c r="I170" s="7"/>
      <c r="J170" s="7"/>
    </row>
    <row r="172" spans="2:14" x14ac:dyDescent="0.3">
      <c r="B172" s="4" t="s">
        <v>91</v>
      </c>
      <c r="C172" s="4"/>
      <c r="D172" s="4"/>
      <c r="E172" s="4"/>
      <c r="F172" s="4"/>
      <c r="G172" s="4"/>
      <c r="H172" s="4"/>
      <c r="I172" s="4"/>
      <c r="J172" s="4"/>
      <c r="K172" s="4"/>
      <c r="L172" s="4"/>
      <c r="M172" s="4"/>
      <c r="N172" s="4"/>
    </row>
    <row r="174" spans="2:14" x14ac:dyDescent="0.3">
      <c r="B174" s="32" t="s">
        <v>2</v>
      </c>
    </row>
    <row r="175" spans="2:14" x14ac:dyDescent="0.3">
      <c r="C175" s="10" t="s">
        <v>50</v>
      </c>
      <c r="D175" s="10" t="s">
        <v>51</v>
      </c>
    </row>
    <row r="176" spans="2:14" x14ac:dyDescent="0.3">
      <c r="C176" s="55">
        <v>0.6</v>
      </c>
      <c r="D176" s="46">
        <v>0.4</v>
      </c>
    </row>
    <row r="178" spans="2:12" x14ac:dyDescent="0.3">
      <c r="C178" s="13" t="s">
        <v>260</v>
      </c>
      <c r="D178" s="13"/>
      <c r="E178" s="13"/>
      <c r="F178" s="13"/>
      <c r="G178" s="13"/>
      <c r="H178" s="13"/>
      <c r="I178" s="13"/>
      <c r="J178" s="13"/>
    </row>
    <row r="179" spans="2:12" x14ac:dyDescent="0.3">
      <c r="C179" s="13"/>
      <c r="D179" s="13"/>
      <c r="E179" s="13"/>
      <c r="F179" s="13"/>
      <c r="G179" s="13"/>
      <c r="H179" s="13"/>
      <c r="I179" s="13"/>
      <c r="J179" s="13"/>
    </row>
    <row r="181" spans="2:12" x14ac:dyDescent="0.3">
      <c r="B181" s="16" t="s">
        <v>92</v>
      </c>
      <c r="C181" s="16"/>
      <c r="D181" s="16"/>
      <c r="E181" s="16"/>
      <c r="F181" s="16"/>
      <c r="G181" s="16"/>
      <c r="H181" s="16"/>
      <c r="I181" s="16"/>
      <c r="J181" s="16"/>
      <c r="K181" s="16"/>
      <c r="L181" s="16"/>
    </row>
    <row r="183" spans="2:12" x14ac:dyDescent="0.3">
      <c r="B183" s="32" t="s">
        <v>2</v>
      </c>
    </row>
    <row r="185" spans="2:12" ht="19.8" customHeight="1" x14ac:dyDescent="0.3">
      <c r="B185" s="56" t="s">
        <v>93</v>
      </c>
      <c r="C185" s="56"/>
      <c r="D185" s="50"/>
      <c r="E185" s="50"/>
      <c r="F185" s="50"/>
    </row>
    <row r="186" spans="2:12" ht="29.4" customHeight="1" x14ac:dyDescent="0.3">
      <c r="B186" s="57" t="s">
        <v>94</v>
      </c>
      <c r="C186" s="57"/>
      <c r="D186" s="57"/>
      <c r="E186" s="57"/>
      <c r="F186" s="57"/>
    </row>
    <row r="187" spans="2:12" x14ac:dyDescent="0.3">
      <c r="B187" s="22" t="s">
        <v>3</v>
      </c>
      <c r="C187" s="22"/>
      <c r="D187" s="22"/>
    </row>
    <row r="188" spans="2:12" ht="14.4" customHeight="1" x14ac:dyDescent="0.3">
      <c r="C188" s="13" t="s">
        <v>261</v>
      </c>
      <c r="D188" s="13"/>
      <c r="E188" s="13"/>
      <c r="F188" s="13"/>
      <c r="G188" s="13"/>
      <c r="H188" s="13"/>
      <c r="I188" s="13"/>
      <c r="J188" s="13"/>
    </row>
    <row r="189" spans="2:12" x14ac:dyDescent="0.3">
      <c r="C189" s="13"/>
      <c r="D189" s="13"/>
      <c r="E189" s="13"/>
      <c r="F189" s="13"/>
      <c r="G189" s="13"/>
      <c r="H189" s="13"/>
      <c r="I189" s="13"/>
      <c r="J189" s="13"/>
    </row>
    <row r="190" spans="2:12" x14ac:dyDescent="0.3">
      <c r="C190" s="13"/>
      <c r="D190" s="13"/>
      <c r="E190" s="13"/>
      <c r="F190" s="13"/>
      <c r="G190" s="13"/>
      <c r="H190" s="13"/>
      <c r="I190" s="13"/>
      <c r="J190" s="13"/>
    </row>
    <row r="192" spans="2:12" ht="40.200000000000003" customHeight="1" x14ac:dyDescent="0.3">
      <c r="B192" s="8" t="s">
        <v>95</v>
      </c>
      <c r="C192" s="8"/>
      <c r="D192" s="8"/>
      <c r="E192" s="8"/>
      <c r="F192" s="8"/>
      <c r="G192" s="8"/>
      <c r="H192" s="8"/>
      <c r="I192" s="8"/>
      <c r="J192" s="8"/>
      <c r="K192" s="8"/>
      <c r="L192" s="8"/>
    </row>
    <row r="194" spans="2:12" x14ac:dyDescent="0.3">
      <c r="B194" s="32" t="s">
        <v>2</v>
      </c>
    </row>
    <row r="196" spans="2:12" x14ac:dyDescent="0.3">
      <c r="C196" s="49" t="s">
        <v>96</v>
      </c>
      <c r="D196" s="58"/>
      <c r="F196" s="54">
        <v>0.9</v>
      </c>
    </row>
    <row r="197" spans="2:12" x14ac:dyDescent="0.3">
      <c r="C197" s="8" t="s">
        <v>97</v>
      </c>
      <c r="D197" s="8"/>
      <c r="F197" s="35">
        <v>0.1</v>
      </c>
    </row>
    <row r="198" spans="2:12" x14ac:dyDescent="0.3">
      <c r="C198" s="16" t="s">
        <v>59</v>
      </c>
      <c r="D198" s="16"/>
    </row>
    <row r="200" spans="2:12" x14ac:dyDescent="0.3">
      <c r="D200" s="13" t="s">
        <v>262</v>
      </c>
      <c r="E200" s="13"/>
      <c r="F200" s="13"/>
      <c r="G200" s="13"/>
      <c r="H200" s="13"/>
      <c r="I200" s="13"/>
      <c r="J200" s="13"/>
      <c r="K200" s="13"/>
    </row>
    <row r="201" spans="2:12" x14ac:dyDescent="0.3">
      <c r="D201" s="13"/>
      <c r="E201" s="13"/>
      <c r="F201" s="13"/>
      <c r="G201" s="13"/>
      <c r="H201" s="13"/>
      <c r="I201" s="13"/>
      <c r="J201" s="13"/>
      <c r="K201" s="13"/>
    </row>
    <row r="202" spans="2:12" x14ac:dyDescent="0.3">
      <c r="D202" s="13"/>
      <c r="E202" s="13"/>
      <c r="F202" s="13"/>
      <c r="G202" s="13"/>
      <c r="H202" s="13"/>
      <c r="I202" s="13"/>
      <c r="J202" s="13"/>
      <c r="K202" s="13"/>
    </row>
    <row r="205" spans="2:12" x14ac:dyDescent="0.3">
      <c r="B205" s="8" t="s">
        <v>98</v>
      </c>
      <c r="C205" s="8"/>
      <c r="D205" s="8"/>
      <c r="E205" s="8"/>
      <c r="F205" s="8"/>
      <c r="G205" s="8"/>
      <c r="H205" s="8"/>
      <c r="I205" s="8"/>
      <c r="J205" s="8"/>
      <c r="K205" s="8"/>
      <c r="L205" s="8"/>
    </row>
    <row r="207" spans="2:12" x14ac:dyDescent="0.3">
      <c r="B207" s="32" t="s">
        <v>2</v>
      </c>
    </row>
    <row r="209" spans="2:12" x14ac:dyDescent="0.3">
      <c r="B209" s="20" t="s">
        <v>99</v>
      </c>
      <c r="D209" s="35">
        <v>0.47</v>
      </c>
    </row>
    <row r="210" spans="2:12" x14ac:dyDescent="0.3">
      <c r="B210" t="s">
        <v>100</v>
      </c>
      <c r="D210" s="35">
        <v>0.53</v>
      </c>
      <c r="F210" s="3" t="s">
        <v>263</v>
      </c>
      <c r="G210" s="3"/>
      <c r="H210" s="3"/>
      <c r="I210" s="3"/>
      <c r="J210" s="3"/>
      <c r="K210" s="3"/>
    </row>
    <row r="211" spans="2:12" x14ac:dyDescent="0.3">
      <c r="B211" t="s">
        <v>101</v>
      </c>
      <c r="F211" s="3"/>
      <c r="G211" s="3"/>
      <c r="H211" s="3"/>
      <c r="I211" s="3"/>
      <c r="J211" s="3"/>
      <c r="K211" s="3"/>
    </row>
    <row r="212" spans="2:12" ht="43.2" x14ac:dyDescent="0.3">
      <c r="B212" s="20" t="s">
        <v>102</v>
      </c>
    </row>
    <row r="213" spans="2:12" x14ac:dyDescent="0.3">
      <c r="B213" s="8" t="s">
        <v>103</v>
      </c>
      <c r="C213" s="8"/>
      <c r="D213" s="8"/>
      <c r="E213" s="8"/>
      <c r="F213" s="8"/>
      <c r="G213" s="8"/>
      <c r="H213" s="8"/>
      <c r="I213" s="8"/>
      <c r="J213" s="8"/>
      <c r="K213" s="8"/>
      <c r="L213" s="8"/>
    </row>
    <row r="215" spans="2:12" x14ac:dyDescent="0.3">
      <c r="B215" s="32" t="s">
        <v>2</v>
      </c>
    </row>
    <row r="217" spans="2:12" x14ac:dyDescent="0.3">
      <c r="B217" s="20" t="s">
        <v>104</v>
      </c>
    </row>
    <row r="218" spans="2:12" x14ac:dyDescent="0.3">
      <c r="B218" t="s">
        <v>105</v>
      </c>
      <c r="D218" s="46">
        <v>0.1</v>
      </c>
    </row>
    <row r="219" spans="2:12" x14ac:dyDescent="0.3">
      <c r="B219" t="s">
        <v>106</v>
      </c>
      <c r="D219" s="46" t="s">
        <v>264</v>
      </c>
    </row>
    <row r="220" spans="2:12" x14ac:dyDescent="0.3">
      <c r="B220" t="s">
        <v>107</v>
      </c>
      <c r="D220" s="46" t="s">
        <v>264</v>
      </c>
    </row>
    <row r="221" spans="2:12" x14ac:dyDescent="0.3">
      <c r="B221" t="s">
        <v>108</v>
      </c>
      <c r="D221" s="46">
        <v>0.2</v>
      </c>
    </row>
    <row r="222" spans="2:12" x14ac:dyDescent="0.3">
      <c r="B222" t="s">
        <v>109</v>
      </c>
      <c r="D222" s="46" t="s">
        <v>265</v>
      </c>
    </row>
    <row r="223" spans="2:12" x14ac:dyDescent="0.3">
      <c r="B223" t="s">
        <v>102</v>
      </c>
    </row>
    <row r="225" spans="2:12" x14ac:dyDescent="0.3">
      <c r="B225" s="8" t="s">
        <v>110</v>
      </c>
      <c r="C225" s="8"/>
      <c r="D225" s="8"/>
      <c r="E225" s="8"/>
      <c r="F225" s="8"/>
      <c r="G225" s="8"/>
      <c r="H225" s="8"/>
      <c r="I225" s="8"/>
      <c r="J225" s="8"/>
      <c r="K225" s="8"/>
      <c r="L225" s="8"/>
    </row>
    <row r="227" spans="2:12" x14ac:dyDescent="0.3">
      <c r="B227" s="32" t="s">
        <v>2</v>
      </c>
    </row>
    <row r="228" spans="2:12" x14ac:dyDescent="0.3">
      <c r="B228" s="32"/>
    </row>
    <row r="229" spans="2:12" x14ac:dyDescent="0.3">
      <c r="B229" s="18" t="s">
        <v>111</v>
      </c>
      <c r="C229" s="18"/>
      <c r="D229" s="1"/>
    </row>
    <row r="230" spans="2:12" x14ac:dyDescent="0.3">
      <c r="B230" s="8" t="s">
        <v>112</v>
      </c>
      <c r="C230" s="8"/>
      <c r="D230" s="1"/>
    </row>
    <row r="231" spans="2:12" x14ac:dyDescent="0.3">
      <c r="B231" s="16" t="s">
        <v>113</v>
      </c>
      <c r="C231" s="16"/>
      <c r="D231" s="59">
        <v>0.1</v>
      </c>
    </row>
    <row r="232" spans="2:12" x14ac:dyDescent="0.3">
      <c r="B232" s="16" t="s">
        <v>114</v>
      </c>
      <c r="C232" s="16"/>
      <c r="D232" s="1" t="s">
        <v>264</v>
      </c>
    </row>
    <row r="233" spans="2:12" x14ac:dyDescent="0.3">
      <c r="B233" s="48" t="s">
        <v>115</v>
      </c>
      <c r="C233" s="48"/>
      <c r="D233" s="60" t="s">
        <v>266</v>
      </c>
    </row>
    <row r="234" spans="2:12" x14ac:dyDescent="0.3">
      <c r="B234" s="16" t="s">
        <v>116</v>
      </c>
      <c r="C234" s="16"/>
      <c r="D234" s="1" t="s">
        <v>265</v>
      </c>
    </row>
    <row r="235" spans="2:12" x14ac:dyDescent="0.3">
      <c r="B235" s="16" t="s">
        <v>102</v>
      </c>
      <c r="C235" s="16"/>
      <c r="D235" s="1" t="s">
        <v>267</v>
      </c>
    </row>
    <row r="236" spans="2:12" x14ac:dyDescent="0.3">
      <c r="B236" s="16" t="s">
        <v>59</v>
      </c>
      <c r="C236" s="16"/>
    </row>
    <row r="238" spans="2:12" x14ac:dyDescent="0.3">
      <c r="B238" s="8" t="s">
        <v>117</v>
      </c>
      <c r="C238" s="8"/>
      <c r="D238" s="8"/>
      <c r="E238" s="8"/>
      <c r="F238" s="8"/>
      <c r="G238" s="8"/>
      <c r="H238" s="8"/>
      <c r="I238" s="8"/>
      <c r="J238" s="8"/>
      <c r="K238" s="8"/>
      <c r="L238" s="8"/>
    </row>
    <row r="240" spans="2:12" x14ac:dyDescent="0.3">
      <c r="B240" s="32" t="s">
        <v>2</v>
      </c>
    </row>
    <row r="242" spans="2:12" ht="28.8" x14ac:dyDescent="0.3">
      <c r="B242" s="20" t="s">
        <v>118</v>
      </c>
      <c r="D242" s="46">
        <v>0.4</v>
      </c>
    </row>
    <row r="243" spans="2:12" x14ac:dyDescent="0.3">
      <c r="B243" t="s">
        <v>119</v>
      </c>
      <c r="D243" s="10" t="s">
        <v>268</v>
      </c>
    </row>
    <row r="244" spans="2:12" x14ac:dyDescent="0.3">
      <c r="B244" t="s">
        <v>120</v>
      </c>
      <c r="D244" s="10" t="s">
        <v>269</v>
      </c>
    </row>
    <row r="245" spans="2:12" x14ac:dyDescent="0.3">
      <c r="B245" t="s">
        <v>121</v>
      </c>
      <c r="D245" s="10" t="s">
        <v>265</v>
      </c>
    </row>
    <row r="246" spans="2:12" x14ac:dyDescent="0.3">
      <c r="B246" t="s">
        <v>122</v>
      </c>
      <c r="D246" s="10" t="s">
        <v>265</v>
      </c>
    </row>
    <row r="247" spans="2:12" x14ac:dyDescent="0.3">
      <c r="B247" t="s">
        <v>123</v>
      </c>
      <c r="D247" s="10" t="s">
        <v>265</v>
      </c>
    </row>
    <row r="248" spans="2:12" x14ac:dyDescent="0.3">
      <c r="B248" t="s">
        <v>124</v>
      </c>
      <c r="D248" s="10" t="s">
        <v>267</v>
      </c>
    </row>
    <row r="249" spans="2:12" x14ac:dyDescent="0.3">
      <c r="B249" t="s">
        <v>125</v>
      </c>
      <c r="D249" s="10" t="s">
        <v>265</v>
      </c>
    </row>
    <row r="250" spans="2:12" x14ac:dyDescent="0.3">
      <c r="B250" t="s">
        <v>102</v>
      </c>
    </row>
    <row r="251" spans="2:12" x14ac:dyDescent="0.3">
      <c r="B251" t="s">
        <v>59</v>
      </c>
    </row>
    <row r="253" spans="2:12" x14ac:dyDescent="0.3">
      <c r="B253" s="8" t="s">
        <v>126</v>
      </c>
      <c r="C253" s="8"/>
      <c r="D253" s="8"/>
      <c r="E253" s="8"/>
      <c r="F253" s="8"/>
      <c r="G253" s="8"/>
      <c r="H253" s="8"/>
      <c r="I253" s="8"/>
      <c r="J253" s="8"/>
      <c r="K253" s="8"/>
      <c r="L253" s="8"/>
    </row>
    <row r="255" spans="2:12" x14ac:dyDescent="0.3">
      <c r="B255" s="32" t="s">
        <v>2</v>
      </c>
    </row>
    <row r="256" spans="2:12" x14ac:dyDescent="0.3">
      <c r="B256" s="32"/>
    </row>
    <row r="257" spans="2:12" x14ac:dyDescent="0.3">
      <c r="B257" s="18" t="s">
        <v>127</v>
      </c>
      <c r="C257" s="18"/>
      <c r="D257" s="10" t="s">
        <v>267</v>
      </c>
    </row>
    <row r="258" spans="2:12" x14ac:dyDescent="0.3">
      <c r="B258" s="16" t="s">
        <v>128</v>
      </c>
      <c r="C258" s="16"/>
      <c r="D258" s="10"/>
    </row>
    <row r="259" spans="2:12" x14ac:dyDescent="0.3">
      <c r="B259" s="16" t="s">
        <v>129</v>
      </c>
      <c r="C259" s="16"/>
      <c r="D259" s="46">
        <v>0.3</v>
      </c>
    </row>
    <row r="260" spans="2:12" x14ac:dyDescent="0.3">
      <c r="B260" s="16" t="s">
        <v>130</v>
      </c>
      <c r="C260" s="16"/>
      <c r="D260" s="46">
        <v>0.2</v>
      </c>
    </row>
    <row r="261" spans="2:12" x14ac:dyDescent="0.3">
      <c r="B261" s="16" t="s">
        <v>131</v>
      </c>
      <c r="C261" s="16"/>
      <c r="D261" s="10" t="s">
        <v>270</v>
      </c>
    </row>
    <row r="262" spans="2:12" x14ac:dyDescent="0.3">
      <c r="B262" s="22" t="s">
        <v>132</v>
      </c>
      <c r="C262" s="22"/>
      <c r="D262" s="10" t="s">
        <v>267</v>
      </c>
    </row>
    <row r="264" spans="2:12" ht="42" customHeight="1" x14ac:dyDescent="0.3">
      <c r="B264" s="8" t="s">
        <v>133</v>
      </c>
      <c r="C264" s="8"/>
      <c r="D264" s="8"/>
      <c r="E264" s="8"/>
      <c r="F264" s="8"/>
      <c r="G264" s="8"/>
      <c r="H264" s="8"/>
      <c r="I264" s="8"/>
      <c r="J264" s="8"/>
      <c r="K264" s="8"/>
      <c r="L264" s="8"/>
    </row>
    <row r="266" spans="2:12" x14ac:dyDescent="0.3">
      <c r="B266" s="32" t="s">
        <v>2</v>
      </c>
    </row>
    <row r="268" spans="2:12" x14ac:dyDescent="0.3">
      <c r="B268" s="16" t="s">
        <v>134</v>
      </c>
      <c r="C268" s="16"/>
    </row>
    <row r="269" spans="2:12" x14ac:dyDescent="0.3">
      <c r="B269" s="18" t="s">
        <v>135</v>
      </c>
      <c r="C269" s="18"/>
    </row>
    <row r="270" spans="2:12" x14ac:dyDescent="0.3">
      <c r="B270" s="22" t="s">
        <v>136</v>
      </c>
      <c r="C270" s="22"/>
    </row>
    <row r="271" spans="2:12" x14ac:dyDescent="0.3">
      <c r="B271" s="16" t="s">
        <v>137</v>
      </c>
      <c r="C271" s="16"/>
    </row>
    <row r="272" spans="2:12" x14ac:dyDescent="0.3">
      <c r="B272" s="18" t="s">
        <v>138</v>
      </c>
      <c r="C272" s="18"/>
      <c r="D272" s="46">
        <v>0.1</v>
      </c>
    </row>
    <row r="273" spans="2:4" x14ac:dyDescent="0.3">
      <c r="B273" s="22" t="s">
        <v>139</v>
      </c>
      <c r="C273" s="22"/>
      <c r="D273" s="10" t="s">
        <v>265</v>
      </c>
    </row>
    <row r="274" spans="2:4" x14ac:dyDescent="0.3">
      <c r="B274" s="22" t="s">
        <v>140</v>
      </c>
      <c r="C274" s="22"/>
      <c r="D274" s="10" t="s">
        <v>271</v>
      </c>
    </row>
    <row r="275" spans="2:4" x14ac:dyDescent="0.3">
      <c r="B275" s="22" t="s">
        <v>141</v>
      </c>
      <c r="C275" s="22"/>
      <c r="D275" s="10" t="s">
        <v>264</v>
      </c>
    </row>
    <row r="276" spans="2:4" x14ac:dyDescent="0.3">
      <c r="B276" s="22" t="s">
        <v>142</v>
      </c>
      <c r="C276" s="22"/>
      <c r="D276" s="46">
        <v>0.2</v>
      </c>
    </row>
    <row r="277" spans="2:4" x14ac:dyDescent="0.3">
      <c r="B277" s="22" t="s">
        <v>102</v>
      </c>
      <c r="C277" s="22"/>
      <c r="D277" s="10" t="s">
        <v>267</v>
      </c>
    </row>
  </sheetData>
  <mergeCells count="133">
    <mergeCell ref="B269:C269"/>
    <mergeCell ref="B268:C268"/>
    <mergeCell ref="B271:C271"/>
    <mergeCell ref="B272:C272"/>
    <mergeCell ref="D1:H1"/>
    <mergeCell ref="B264:L264"/>
    <mergeCell ref="B257:C257"/>
    <mergeCell ref="B258:C258"/>
    <mergeCell ref="B259:C259"/>
    <mergeCell ref="B260:C260"/>
    <mergeCell ref="B261:C261"/>
    <mergeCell ref="B233:C233"/>
    <mergeCell ref="B234:C234"/>
    <mergeCell ref="B235:C235"/>
    <mergeCell ref="B236:C236"/>
    <mergeCell ref="B238:L238"/>
    <mergeCell ref="B253:L253"/>
    <mergeCell ref="B213:L213"/>
    <mergeCell ref="B225:L225"/>
    <mergeCell ref="B229:C229"/>
    <mergeCell ref="B230:C230"/>
    <mergeCell ref="B231:C231"/>
    <mergeCell ref="B232:C232"/>
    <mergeCell ref="C196:D196"/>
    <mergeCell ref="C197:D197"/>
    <mergeCell ref="C198:D198"/>
    <mergeCell ref="D200:K202"/>
    <mergeCell ref="B205:L205"/>
    <mergeCell ref="F210:K211"/>
    <mergeCell ref="C188:J190"/>
    <mergeCell ref="B186:F186"/>
    <mergeCell ref="B192:L192"/>
    <mergeCell ref="C169:J170"/>
    <mergeCell ref="C178:J179"/>
    <mergeCell ref="B181:L181"/>
    <mergeCell ref="B157:E157"/>
    <mergeCell ref="B158:E158"/>
    <mergeCell ref="B159:E159"/>
    <mergeCell ref="B160:E160"/>
    <mergeCell ref="B161:E161"/>
    <mergeCell ref="G145:J151"/>
    <mergeCell ref="B153:L153"/>
    <mergeCell ref="B123:E123"/>
    <mergeCell ref="G157:J160"/>
    <mergeCell ref="B163:L163"/>
    <mergeCell ref="B145:E145"/>
    <mergeCell ref="B146:E146"/>
    <mergeCell ref="B147:E147"/>
    <mergeCell ref="B148:E148"/>
    <mergeCell ref="B149:E149"/>
    <mergeCell ref="B150:E150"/>
    <mergeCell ref="B151:E151"/>
    <mergeCell ref="B141:L141"/>
    <mergeCell ref="B134:E134"/>
    <mergeCell ref="B135:E135"/>
    <mergeCell ref="B136:E136"/>
    <mergeCell ref="B137:E137"/>
    <mergeCell ref="B138:E138"/>
    <mergeCell ref="B139:E139"/>
    <mergeCell ref="G122:J127"/>
    <mergeCell ref="B130:L130"/>
    <mergeCell ref="G134:J139"/>
    <mergeCell ref="B122:E122"/>
    <mergeCell ref="B124:E124"/>
    <mergeCell ref="B125:E125"/>
    <mergeCell ref="B126:E126"/>
    <mergeCell ref="B128:E128"/>
    <mergeCell ref="B116:E116"/>
    <mergeCell ref="G112:J115"/>
    <mergeCell ref="B118:L118"/>
    <mergeCell ref="B108:L108"/>
    <mergeCell ref="B112:E112"/>
    <mergeCell ref="B113:E113"/>
    <mergeCell ref="B114:E114"/>
    <mergeCell ref="B115:E115"/>
    <mergeCell ref="B100:E100"/>
    <mergeCell ref="B101:E101"/>
    <mergeCell ref="B102:E102"/>
    <mergeCell ref="B103:E103"/>
    <mergeCell ref="B104:E104"/>
    <mergeCell ref="B105:E105"/>
    <mergeCell ref="B106:E106"/>
    <mergeCell ref="G101:J105"/>
    <mergeCell ref="B89:F89"/>
    <mergeCell ref="B90:F90"/>
    <mergeCell ref="B91:F91"/>
    <mergeCell ref="B92:F92"/>
    <mergeCell ref="B93:F93"/>
    <mergeCell ref="B94:F94"/>
    <mergeCell ref="C80:M82"/>
    <mergeCell ref="B84:L84"/>
    <mergeCell ref="B66:L66"/>
    <mergeCell ref="C68:M70"/>
    <mergeCell ref="B72:L72"/>
    <mergeCell ref="C74:M76"/>
    <mergeCell ref="B78:L78"/>
    <mergeCell ref="P61:Q61"/>
    <mergeCell ref="P62:Q62"/>
    <mergeCell ref="P63:Q63"/>
    <mergeCell ref="P64:Q64"/>
    <mergeCell ref="R61:S61"/>
    <mergeCell ref="R62:S62"/>
    <mergeCell ref="R63:S63"/>
    <mergeCell ref="D60:E60"/>
    <mergeCell ref="B59:L59"/>
    <mergeCell ref="C61:M64"/>
    <mergeCell ref="B53:L53"/>
    <mergeCell ref="C55:M57"/>
    <mergeCell ref="B47:N47"/>
    <mergeCell ref="C41:J45"/>
    <mergeCell ref="B52:C52"/>
    <mergeCell ref="C49:M51"/>
    <mergeCell ref="B30:L30"/>
    <mergeCell ref="C31:K31"/>
    <mergeCell ref="C32:M32"/>
    <mergeCell ref="D37:J37"/>
    <mergeCell ref="B39:L39"/>
    <mergeCell ref="A25:E25"/>
    <mergeCell ref="A26:E26"/>
    <mergeCell ref="A27:E27"/>
    <mergeCell ref="A28:E28"/>
    <mergeCell ref="B23:M23"/>
    <mergeCell ref="B18:M18"/>
    <mergeCell ref="B14:L14"/>
    <mergeCell ref="C15:L15"/>
    <mergeCell ref="C16:K16"/>
    <mergeCell ref="B19:M21"/>
    <mergeCell ref="B4:L4"/>
    <mergeCell ref="A1:B1"/>
    <mergeCell ref="A2:B2"/>
    <mergeCell ref="B3:L3"/>
    <mergeCell ref="B11:H11"/>
    <mergeCell ref="B6:M6"/>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80F245-DAE5-4AE4-9B33-0E81CF06538D}">
  <dimension ref="A1:AA249"/>
  <sheetViews>
    <sheetView topLeftCell="A226" workbookViewId="0">
      <selection activeCell="A240" sqref="A240:D249"/>
    </sheetView>
  </sheetViews>
  <sheetFormatPr defaultRowHeight="14.4" x14ac:dyDescent="0.3"/>
  <cols>
    <col min="1" max="1" width="20" customWidth="1"/>
    <col min="2" max="2" width="13.21875" customWidth="1"/>
    <col min="3" max="3" width="11.21875" customWidth="1"/>
    <col min="4" max="4" width="13" customWidth="1"/>
    <col min="5" max="5" width="12.44140625" customWidth="1"/>
    <col min="6" max="6" width="14.21875" customWidth="1"/>
    <col min="14" max="14" width="16.77734375" customWidth="1"/>
  </cols>
  <sheetData>
    <row r="1" spans="1:14" ht="21" customHeight="1" x14ac:dyDescent="0.3">
      <c r="A1" s="27" t="s">
        <v>0</v>
      </c>
      <c r="B1" s="27"/>
      <c r="C1" s="27"/>
      <c r="D1" s="27"/>
      <c r="E1" s="27"/>
      <c r="F1" s="27"/>
      <c r="G1" s="27"/>
      <c r="H1" s="27"/>
      <c r="I1" s="27"/>
      <c r="J1" s="27"/>
      <c r="K1" s="27"/>
      <c r="L1" s="27"/>
      <c r="M1" s="29"/>
    </row>
    <row r="2" spans="1:14" ht="14.4" customHeight="1" x14ac:dyDescent="0.3">
      <c r="A2" s="27"/>
      <c r="B2" s="27"/>
      <c r="C2" s="27"/>
      <c r="D2" s="27"/>
      <c r="E2" s="27"/>
      <c r="F2" s="27"/>
      <c r="G2" s="27"/>
      <c r="H2" s="27"/>
      <c r="I2" s="27"/>
      <c r="J2" s="27"/>
      <c r="K2" s="27"/>
      <c r="L2" s="27"/>
      <c r="M2" s="29"/>
      <c r="N2" s="6"/>
    </row>
    <row r="3" spans="1:14" ht="17.399999999999999" customHeight="1" x14ac:dyDescent="0.3">
      <c r="A3" s="27"/>
      <c r="B3" s="27"/>
      <c r="C3" s="27"/>
      <c r="D3" s="27"/>
      <c r="E3" s="27"/>
      <c r="F3" s="27"/>
      <c r="G3" s="27"/>
      <c r="H3" s="27"/>
      <c r="I3" s="27"/>
      <c r="J3" s="27"/>
      <c r="K3" s="27"/>
      <c r="L3" s="27"/>
      <c r="M3" s="28"/>
      <c r="N3" s="6"/>
    </row>
    <row r="4" spans="1:14" ht="32.4" customHeight="1" x14ac:dyDescent="0.3">
      <c r="B4" s="9" t="s">
        <v>1</v>
      </c>
      <c r="C4" s="9"/>
      <c r="D4" s="9"/>
      <c r="E4" s="9"/>
      <c r="F4" s="9"/>
      <c r="G4" s="9"/>
      <c r="H4" s="9"/>
      <c r="I4" s="9"/>
      <c r="J4" s="9"/>
      <c r="K4" s="9"/>
      <c r="L4" s="9"/>
      <c r="M4" s="11"/>
      <c r="N4" s="4"/>
    </row>
    <row r="5" spans="1:14" x14ac:dyDescent="0.3">
      <c r="A5" s="15" t="s">
        <v>2</v>
      </c>
      <c r="B5" s="10">
        <v>1</v>
      </c>
      <c r="C5" s="10">
        <v>2</v>
      </c>
      <c r="D5" s="10">
        <v>3</v>
      </c>
      <c r="E5" s="10">
        <v>4</v>
      </c>
      <c r="F5" s="10">
        <v>5</v>
      </c>
      <c r="G5" s="10">
        <v>6</v>
      </c>
      <c r="H5" s="10">
        <v>7</v>
      </c>
      <c r="I5" s="10">
        <v>8</v>
      </c>
      <c r="J5" s="10">
        <v>9</v>
      </c>
      <c r="K5" s="10">
        <v>10</v>
      </c>
      <c r="L5" s="10">
        <v>11</v>
      </c>
    </row>
    <row r="6" spans="1:14" x14ac:dyDescent="0.3">
      <c r="A6" s="4"/>
      <c r="B6" s="4" t="s">
        <v>172</v>
      </c>
      <c r="C6" s="4" t="s">
        <v>173</v>
      </c>
      <c r="D6" s="4"/>
      <c r="E6" s="4" t="s">
        <v>172</v>
      </c>
      <c r="F6" s="4" t="s">
        <v>156</v>
      </c>
      <c r="G6" s="4" t="s">
        <v>174</v>
      </c>
      <c r="H6" s="4" t="s">
        <v>148</v>
      </c>
      <c r="I6" s="4"/>
      <c r="J6" s="4" t="s">
        <v>175</v>
      </c>
      <c r="K6" s="4"/>
      <c r="L6" s="4"/>
    </row>
    <row r="7" spans="1:14" x14ac:dyDescent="0.3">
      <c r="A7" s="4"/>
      <c r="B7" s="5">
        <v>11</v>
      </c>
      <c r="C7" s="5">
        <v>16</v>
      </c>
      <c r="D7" s="5"/>
      <c r="E7" s="5">
        <v>11</v>
      </c>
      <c r="F7" s="5">
        <v>3</v>
      </c>
      <c r="G7" s="5">
        <v>13</v>
      </c>
      <c r="H7" s="5">
        <v>4</v>
      </c>
      <c r="I7" s="5"/>
      <c r="J7" s="5">
        <v>18</v>
      </c>
      <c r="K7" s="5"/>
      <c r="L7" s="5"/>
    </row>
    <row r="8" spans="1:14" x14ac:dyDescent="0.3">
      <c r="B8" t="s">
        <v>12</v>
      </c>
    </row>
    <row r="9" spans="1:14" x14ac:dyDescent="0.3">
      <c r="A9" s="15" t="s">
        <v>2</v>
      </c>
      <c r="B9" s="10" t="s">
        <v>50</v>
      </c>
      <c r="C9" s="10" t="s">
        <v>51</v>
      </c>
    </row>
    <row r="10" spans="1:14" x14ac:dyDescent="0.3">
      <c r="A10" s="15"/>
      <c r="B10" s="10" t="s">
        <v>208</v>
      </c>
      <c r="C10" s="10" t="s">
        <v>176</v>
      </c>
    </row>
    <row r="11" spans="1:14" x14ac:dyDescent="0.3">
      <c r="A11" s="15"/>
      <c r="B11" s="10">
        <v>12</v>
      </c>
      <c r="C11" s="10">
        <v>18</v>
      </c>
    </row>
    <row r="12" spans="1:14" x14ac:dyDescent="0.3">
      <c r="A12" s="4"/>
      <c r="B12" s="16" t="s">
        <v>4</v>
      </c>
      <c r="C12" s="16"/>
      <c r="D12" s="16"/>
      <c r="E12" s="16"/>
      <c r="F12" s="16"/>
      <c r="G12" s="16"/>
      <c r="H12" s="16"/>
      <c r="I12" s="16"/>
      <c r="J12" s="16"/>
      <c r="K12" s="16"/>
    </row>
    <row r="13" spans="1:14" ht="28.8" x14ac:dyDescent="0.3">
      <c r="A13" s="15" t="s">
        <v>2</v>
      </c>
      <c r="B13" s="10" t="s">
        <v>5</v>
      </c>
      <c r="C13" s="10" t="s">
        <v>6</v>
      </c>
      <c r="D13" s="12" t="s">
        <v>7</v>
      </c>
      <c r="E13" s="12" t="s">
        <v>8</v>
      </c>
      <c r="F13" s="12" t="s">
        <v>9</v>
      </c>
      <c r="G13" s="10" t="s">
        <v>10</v>
      </c>
    </row>
    <row r="14" spans="1:14" ht="30.6" customHeight="1" x14ac:dyDescent="0.3">
      <c r="A14" s="15"/>
      <c r="B14" s="10" t="s">
        <v>226</v>
      </c>
      <c r="C14" s="10"/>
      <c r="D14" s="12" t="s">
        <v>168</v>
      </c>
      <c r="E14" s="12" t="s">
        <v>177</v>
      </c>
      <c r="F14" s="12" t="s">
        <v>155</v>
      </c>
      <c r="G14" s="10"/>
    </row>
    <row r="15" spans="1:14" x14ac:dyDescent="0.3">
      <c r="A15" s="15"/>
      <c r="B15" s="10">
        <v>6</v>
      </c>
      <c r="C15" s="10"/>
      <c r="D15" s="12">
        <v>10</v>
      </c>
      <c r="E15" s="12">
        <v>8</v>
      </c>
      <c r="F15" s="12">
        <v>2</v>
      </c>
      <c r="G15" s="10"/>
    </row>
    <row r="16" spans="1:14" x14ac:dyDescent="0.3">
      <c r="B16" s="16" t="s">
        <v>11</v>
      </c>
      <c r="C16" s="16"/>
      <c r="D16" s="16"/>
      <c r="E16" s="16"/>
      <c r="F16" s="16"/>
      <c r="G16" s="16"/>
      <c r="H16" s="16"/>
      <c r="I16" s="16"/>
      <c r="J16" s="16"/>
    </row>
    <row r="17" spans="1:12" x14ac:dyDescent="0.3">
      <c r="A17" s="15" t="s">
        <v>2</v>
      </c>
      <c r="B17" s="10" t="s">
        <v>50</v>
      </c>
      <c r="C17" s="10" t="s">
        <v>51</v>
      </c>
    </row>
    <row r="18" spans="1:12" x14ac:dyDescent="0.3">
      <c r="B18" s="10" t="s">
        <v>178</v>
      </c>
    </row>
    <row r="19" spans="1:12" x14ac:dyDescent="0.3">
      <c r="B19" s="10">
        <v>14</v>
      </c>
      <c r="C19">
        <v>0</v>
      </c>
    </row>
    <row r="20" spans="1:12" x14ac:dyDescent="0.3">
      <c r="B20" s="16" t="s">
        <v>13</v>
      </c>
      <c r="C20" s="16"/>
      <c r="D20" s="16"/>
      <c r="E20" s="16"/>
      <c r="F20" s="16"/>
      <c r="G20" s="16"/>
      <c r="H20" s="16"/>
      <c r="I20" s="16"/>
      <c r="J20" s="16"/>
      <c r="K20" s="16"/>
      <c r="L20" s="16"/>
    </row>
    <row r="21" spans="1:12" ht="36.6" customHeight="1" x14ac:dyDescent="0.3">
      <c r="C21" s="12" t="s">
        <v>15</v>
      </c>
      <c r="D21" s="12" t="s">
        <v>16</v>
      </c>
      <c r="E21" s="12" t="s">
        <v>17</v>
      </c>
      <c r="F21" s="12" t="s">
        <v>18</v>
      </c>
      <c r="G21" s="12" t="s">
        <v>19</v>
      </c>
    </row>
    <row r="22" spans="1:12" ht="32.4" customHeight="1" x14ac:dyDescent="0.3">
      <c r="A22" s="9" t="s">
        <v>14</v>
      </c>
      <c r="B22" s="9"/>
      <c r="C22" t="s">
        <v>146</v>
      </c>
      <c r="D22" t="s">
        <v>149</v>
      </c>
      <c r="E22" t="s">
        <v>170</v>
      </c>
      <c r="F22" t="s">
        <v>179</v>
      </c>
      <c r="G22" t="s">
        <v>153</v>
      </c>
    </row>
    <row r="23" spans="1:12" x14ac:dyDescent="0.3">
      <c r="A23" s="16" t="s">
        <v>20</v>
      </c>
      <c r="B23" s="16"/>
      <c r="C23" t="s">
        <v>155</v>
      </c>
      <c r="D23" t="s">
        <v>152</v>
      </c>
      <c r="E23" t="s">
        <v>180</v>
      </c>
      <c r="F23" t="s">
        <v>162</v>
      </c>
      <c r="G23" t="s">
        <v>171</v>
      </c>
    </row>
    <row r="24" spans="1:12" ht="43.8" customHeight="1" x14ac:dyDescent="0.3">
      <c r="A24" s="9" t="s">
        <v>21</v>
      </c>
      <c r="B24" s="9"/>
      <c r="C24" t="s">
        <v>146</v>
      </c>
      <c r="D24" t="s">
        <v>183</v>
      </c>
      <c r="E24" t="s">
        <v>181</v>
      </c>
    </row>
    <row r="25" spans="1:12" ht="39.6" customHeight="1" x14ac:dyDescent="0.3">
      <c r="A25" s="9" t="s">
        <v>22</v>
      </c>
      <c r="B25" s="9"/>
      <c r="C25" t="s">
        <v>143</v>
      </c>
      <c r="D25" t="s">
        <v>184</v>
      </c>
      <c r="E25" t="s">
        <v>182</v>
      </c>
      <c r="F25" t="s">
        <v>146</v>
      </c>
    </row>
    <row r="26" spans="1:12" x14ac:dyDescent="0.3">
      <c r="B26" s="16" t="s">
        <v>23</v>
      </c>
      <c r="C26" s="16"/>
      <c r="D26" s="16"/>
      <c r="E26" s="16"/>
      <c r="F26" s="16"/>
      <c r="G26" s="16"/>
      <c r="H26" s="16"/>
      <c r="I26" s="16"/>
      <c r="J26" s="16"/>
      <c r="K26" s="16"/>
      <c r="L26" s="16"/>
    </row>
    <row r="27" spans="1:12" x14ac:dyDescent="0.3">
      <c r="B27" s="10" t="s">
        <v>50</v>
      </c>
      <c r="C27" s="10" t="s">
        <v>51</v>
      </c>
    </row>
    <row r="28" spans="1:12" x14ac:dyDescent="0.3">
      <c r="A28" s="15" t="s">
        <v>2</v>
      </c>
      <c r="B28" s="10" t="s">
        <v>185</v>
      </c>
      <c r="C28" s="10" t="s">
        <v>186</v>
      </c>
    </row>
    <row r="29" spans="1:12" x14ac:dyDescent="0.3">
      <c r="B29" s="18" t="s">
        <v>24</v>
      </c>
      <c r="C29" s="18"/>
      <c r="D29" s="18"/>
      <c r="E29" s="18"/>
      <c r="F29" s="18"/>
      <c r="G29" s="18"/>
      <c r="H29" s="18"/>
      <c r="I29" s="18"/>
      <c r="J29" s="18"/>
    </row>
    <row r="30" spans="1:12" ht="33" customHeight="1" x14ac:dyDescent="0.3">
      <c r="B30" s="10" t="s">
        <v>5</v>
      </c>
      <c r="C30" s="10" t="s">
        <v>6</v>
      </c>
      <c r="D30" s="12" t="s">
        <v>7</v>
      </c>
      <c r="E30" s="12" t="s">
        <v>8</v>
      </c>
      <c r="F30" s="12" t="s">
        <v>9</v>
      </c>
      <c r="G30" s="10" t="s">
        <v>10</v>
      </c>
    </row>
    <row r="31" spans="1:12" x14ac:dyDescent="0.3">
      <c r="B31" s="10" t="s">
        <v>163</v>
      </c>
      <c r="C31" s="10" t="s">
        <v>187</v>
      </c>
      <c r="F31" t="s">
        <v>147</v>
      </c>
    </row>
    <row r="32" spans="1:12" x14ac:dyDescent="0.3">
      <c r="B32" s="18" t="s">
        <v>11</v>
      </c>
      <c r="C32" s="18"/>
      <c r="D32" s="18"/>
      <c r="E32" s="18"/>
      <c r="F32" s="18"/>
      <c r="G32" s="18"/>
      <c r="H32" s="18"/>
      <c r="I32" s="18"/>
      <c r="J32" s="18"/>
      <c r="K32" s="18"/>
      <c r="L32" s="18"/>
    </row>
    <row r="33" spans="1:27" x14ac:dyDescent="0.3">
      <c r="B33" s="10" t="s">
        <v>50</v>
      </c>
      <c r="C33" s="10" t="s">
        <v>51</v>
      </c>
    </row>
    <row r="34" spans="1:27" x14ac:dyDescent="0.3">
      <c r="A34" s="15" t="s">
        <v>2</v>
      </c>
      <c r="B34" t="s">
        <v>188</v>
      </c>
    </row>
    <row r="35" spans="1:27" x14ac:dyDescent="0.3">
      <c r="B35" s="16" t="s">
        <v>25</v>
      </c>
      <c r="C35" s="16"/>
      <c r="D35" s="16"/>
      <c r="E35" s="16"/>
      <c r="F35" s="16"/>
      <c r="G35" s="16"/>
      <c r="H35" s="16"/>
      <c r="I35" s="16"/>
      <c r="J35" s="16"/>
      <c r="K35" s="16"/>
      <c r="L35" s="16"/>
    </row>
    <row r="36" spans="1:27" ht="103.8" customHeight="1" x14ac:dyDescent="0.3">
      <c r="B36" s="20" t="s">
        <v>31</v>
      </c>
      <c r="C36" s="20" t="s">
        <v>48</v>
      </c>
      <c r="D36" s="20" t="s">
        <v>26</v>
      </c>
      <c r="E36" s="20" t="s">
        <v>27</v>
      </c>
      <c r="F36" s="20" t="s">
        <v>28</v>
      </c>
      <c r="G36" s="20" t="s">
        <v>29</v>
      </c>
      <c r="H36" s="20" t="s">
        <v>30</v>
      </c>
    </row>
    <row r="37" spans="1:27" x14ac:dyDescent="0.3">
      <c r="B37" s="19"/>
      <c r="C37" t="s">
        <v>150</v>
      </c>
      <c r="D37" t="s">
        <v>190</v>
      </c>
      <c r="E37" t="s">
        <v>151</v>
      </c>
      <c r="F37" t="s">
        <v>189</v>
      </c>
      <c r="G37" t="s">
        <v>160</v>
      </c>
    </row>
    <row r="38" spans="1:27" x14ac:dyDescent="0.3">
      <c r="B38" s="16" t="s">
        <v>32</v>
      </c>
      <c r="C38" s="16"/>
      <c r="D38" s="16"/>
      <c r="E38" s="16"/>
      <c r="F38" s="16"/>
      <c r="G38" s="16"/>
      <c r="H38" s="16"/>
      <c r="I38" s="16"/>
      <c r="J38" s="16"/>
      <c r="K38" s="16"/>
      <c r="L38" s="16"/>
    </row>
    <row r="39" spans="1:27" x14ac:dyDescent="0.3">
      <c r="B39" s="19"/>
    </row>
    <row r="40" spans="1:27" x14ac:dyDescent="0.3">
      <c r="B40" s="19"/>
      <c r="C40" s="15" t="s">
        <v>33</v>
      </c>
    </row>
    <row r="41" spans="1:27" x14ac:dyDescent="0.3">
      <c r="A41" s="21" t="s">
        <v>34</v>
      </c>
      <c r="B41" s="21"/>
      <c r="C41" s="14">
        <v>1</v>
      </c>
      <c r="D41">
        <v>2</v>
      </c>
      <c r="E41">
        <v>1</v>
      </c>
      <c r="F41">
        <v>2</v>
      </c>
      <c r="G41">
        <v>2</v>
      </c>
      <c r="H41">
        <v>10</v>
      </c>
      <c r="I41">
        <v>9</v>
      </c>
      <c r="J41">
        <v>9</v>
      </c>
      <c r="K41">
        <v>9</v>
      </c>
      <c r="L41">
        <v>9</v>
      </c>
      <c r="M41">
        <v>10</v>
      </c>
      <c r="N41">
        <v>10</v>
      </c>
      <c r="O41">
        <v>9</v>
      </c>
      <c r="P41">
        <v>9</v>
      </c>
      <c r="Q41">
        <v>8</v>
      </c>
      <c r="R41">
        <v>10</v>
      </c>
      <c r="S41">
        <v>10</v>
      </c>
      <c r="T41">
        <v>10</v>
      </c>
      <c r="U41">
        <v>10</v>
      </c>
      <c r="V41">
        <v>10</v>
      </c>
      <c r="W41">
        <v>10</v>
      </c>
      <c r="X41">
        <v>10</v>
      </c>
      <c r="Y41">
        <v>10</v>
      </c>
      <c r="Z41">
        <v>10</v>
      </c>
      <c r="AA41" s="42">
        <f>SUM(C41:Z41)</f>
        <v>190</v>
      </c>
    </row>
    <row r="42" spans="1:27" x14ac:dyDescent="0.3">
      <c r="A42" s="21" t="s">
        <v>35</v>
      </c>
      <c r="B42" s="21"/>
      <c r="C42">
        <v>2</v>
      </c>
      <c r="D42">
        <v>1</v>
      </c>
      <c r="E42">
        <v>2</v>
      </c>
      <c r="F42">
        <v>1</v>
      </c>
      <c r="G42">
        <v>1</v>
      </c>
      <c r="H42">
        <v>9</v>
      </c>
      <c r="I42">
        <v>9</v>
      </c>
      <c r="J42">
        <v>9</v>
      </c>
      <c r="K42">
        <v>9</v>
      </c>
      <c r="L42">
        <v>9</v>
      </c>
      <c r="M42">
        <v>10</v>
      </c>
      <c r="N42">
        <v>10</v>
      </c>
      <c r="O42">
        <v>9</v>
      </c>
      <c r="P42">
        <v>10</v>
      </c>
      <c r="Q42">
        <v>10</v>
      </c>
      <c r="R42">
        <v>10</v>
      </c>
      <c r="S42">
        <v>10</v>
      </c>
      <c r="T42">
        <v>10</v>
      </c>
      <c r="U42">
        <v>10</v>
      </c>
      <c r="V42">
        <v>10</v>
      </c>
      <c r="W42">
        <v>10</v>
      </c>
      <c r="X42">
        <v>9</v>
      </c>
      <c r="Y42">
        <v>10</v>
      </c>
      <c r="Z42">
        <v>9</v>
      </c>
      <c r="AA42" s="42">
        <f>SUM(C42:Z42)</f>
        <v>189</v>
      </c>
    </row>
    <row r="43" spans="1:27" x14ac:dyDescent="0.3">
      <c r="A43" s="16" t="s">
        <v>36</v>
      </c>
      <c r="B43" s="16"/>
      <c r="C43">
        <v>3</v>
      </c>
      <c r="D43">
        <v>4</v>
      </c>
      <c r="E43">
        <v>3</v>
      </c>
      <c r="F43">
        <v>3</v>
      </c>
      <c r="G43">
        <v>3</v>
      </c>
      <c r="H43">
        <v>9</v>
      </c>
      <c r="I43">
        <v>7</v>
      </c>
      <c r="J43">
        <v>0</v>
      </c>
      <c r="K43">
        <v>9</v>
      </c>
      <c r="L43">
        <v>7</v>
      </c>
      <c r="M43">
        <v>9</v>
      </c>
      <c r="N43">
        <v>10</v>
      </c>
      <c r="O43">
        <v>7</v>
      </c>
      <c r="P43">
        <v>6</v>
      </c>
      <c r="Q43">
        <v>8</v>
      </c>
      <c r="R43">
        <v>10</v>
      </c>
      <c r="S43">
        <v>7</v>
      </c>
      <c r="T43">
        <v>7</v>
      </c>
      <c r="U43">
        <v>8</v>
      </c>
      <c r="V43">
        <v>8</v>
      </c>
      <c r="W43">
        <v>9</v>
      </c>
      <c r="X43">
        <v>9</v>
      </c>
      <c r="Y43">
        <v>9</v>
      </c>
      <c r="Z43">
        <v>9</v>
      </c>
      <c r="AA43" s="42">
        <f t="shared" ref="AA43:AA47" si="0">SUM(C43:Z43)</f>
        <v>164</v>
      </c>
    </row>
    <row r="44" spans="1:27" x14ac:dyDescent="0.3">
      <c r="A44" s="16" t="s">
        <v>37</v>
      </c>
      <c r="B44" s="16"/>
      <c r="C44">
        <v>7</v>
      </c>
      <c r="D44">
        <v>3</v>
      </c>
      <c r="E44">
        <v>4</v>
      </c>
      <c r="F44">
        <v>5</v>
      </c>
      <c r="G44">
        <v>5</v>
      </c>
      <c r="H44">
        <v>10</v>
      </c>
      <c r="I44">
        <v>9</v>
      </c>
      <c r="J44">
        <v>0</v>
      </c>
      <c r="K44">
        <v>8</v>
      </c>
      <c r="L44">
        <v>7</v>
      </c>
      <c r="M44">
        <v>9</v>
      </c>
      <c r="N44">
        <v>10</v>
      </c>
      <c r="O44">
        <v>10</v>
      </c>
      <c r="P44">
        <v>4</v>
      </c>
      <c r="Q44">
        <v>8</v>
      </c>
      <c r="R44">
        <v>10</v>
      </c>
      <c r="S44">
        <v>8</v>
      </c>
      <c r="T44">
        <v>10</v>
      </c>
      <c r="U44">
        <v>10</v>
      </c>
      <c r="V44">
        <v>10</v>
      </c>
      <c r="W44">
        <v>10</v>
      </c>
      <c r="X44">
        <v>10</v>
      </c>
      <c r="Y44">
        <v>10</v>
      </c>
      <c r="Z44">
        <v>10</v>
      </c>
      <c r="AA44" s="42">
        <f t="shared" si="0"/>
        <v>187</v>
      </c>
    </row>
    <row r="45" spans="1:27" x14ac:dyDescent="0.3">
      <c r="A45" s="16" t="s">
        <v>38</v>
      </c>
      <c r="B45" s="16"/>
      <c r="C45">
        <v>5</v>
      </c>
      <c r="D45">
        <v>5</v>
      </c>
      <c r="E45">
        <v>6</v>
      </c>
      <c r="F45">
        <v>4</v>
      </c>
      <c r="G45">
        <v>4</v>
      </c>
      <c r="H45">
        <v>3</v>
      </c>
      <c r="I45">
        <v>9</v>
      </c>
      <c r="J45">
        <v>7</v>
      </c>
      <c r="K45">
        <v>6</v>
      </c>
      <c r="L45">
        <v>7</v>
      </c>
      <c r="M45">
        <v>9</v>
      </c>
      <c r="N45">
        <v>10</v>
      </c>
      <c r="O45">
        <v>10</v>
      </c>
      <c r="P45">
        <v>8</v>
      </c>
      <c r="Q45">
        <v>7</v>
      </c>
      <c r="R45">
        <v>10</v>
      </c>
      <c r="S45">
        <v>9</v>
      </c>
      <c r="T45">
        <v>10</v>
      </c>
      <c r="U45">
        <v>8</v>
      </c>
      <c r="V45">
        <v>8</v>
      </c>
      <c r="W45">
        <v>8</v>
      </c>
      <c r="X45">
        <v>2</v>
      </c>
      <c r="Y45">
        <v>8</v>
      </c>
      <c r="Z45">
        <v>2</v>
      </c>
      <c r="AA45" s="42">
        <f t="shared" si="0"/>
        <v>165</v>
      </c>
    </row>
    <row r="46" spans="1:27" x14ac:dyDescent="0.3">
      <c r="A46" s="16" t="s">
        <v>39</v>
      </c>
      <c r="B46" s="16"/>
      <c r="C46">
        <v>4</v>
      </c>
      <c r="D46">
        <v>6</v>
      </c>
      <c r="E46">
        <v>5</v>
      </c>
      <c r="F46">
        <v>6</v>
      </c>
      <c r="G46">
        <v>6</v>
      </c>
      <c r="H46">
        <v>5</v>
      </c>
      <c r="I46">
        <v>7</v>
      </c>
      <c r="J46">
        <v>7</v>
      </c>
      <c r="K46">
        <v>6</v>
      </c>
      <c r="L46">
        <v>7</v>
      </c>
      <c r="M46">
        <v>9</v>
      </c>
      <c r="N46">
        <v>8</v>
      </c>
      <c r="O46">
        <v>7</v>
      </c>
      <c r="P46">
        <v>7</v>
      </c>
      <c r="Q46">
        <v>7</v>
      </c>
      <c r="R46">
        <v>5</v>
      </c>
      <c r="S46">
        <v>2</v>
      </c>
      <c r="T46">
        <v>8</v>
      </c>
      <c r="U46">
        <v>7</v>
      </c>
      <c r="V46">
        <v>6</v>
      </c>
      <c r="W46">
        <v>7</v>
      </c>
      <c r="X46">
        <v>2</v>
      </c>
      <c r="Y46">
        <v>5</v>
      </c>
      <c r="Z46">
        <v>2</v>
      </c>
      <c r="AA46" s="42">
        <f t="shared" si="0"/>
        <v>141</v>
      </c>
    </row>
    <row r="47" spans="1:27" x14ac:dyDescent="0.3">
      <c r="A47" s="16" t="s">
        <v>40</v>
      </c>
      <c r="B47" s="16"/>
      <c r="C47">
        <v>6</v>
      </c>
      <c r="D47">
        <v>7</v>
      </c>
      <c r="E47">
        <v>7</v>
      </c>
      <c r="F47">
        <v>7</v>
      </c>
      <c r="G47">
        <v>7</v>
      </c>
      <c r="H47">
        <v>5</v>
      </c>
      <c r="I47">
        <v>6</v>
      </c>
      <c r="J47">
        <v>7</v>
      </c>
      <c r="K47">
        <v>6</v>
      </c>
      <c r="L47">
        <v>7</v>
      </c>
      <c r="M47">
        <v>9</v>
      </c>
      <c r="N47">
        <v>6</v>
      </c>
      <c r="O47">
        <v>1</v>
      </c>
      <c r="P47">
        <v>5</v>
      </c>
      <c r="Q47">
        <v>5</v>
      </c>
      <c r="R47">
        <v>5</v>
      </c>
      <c r="S47">
        <v>3</v>
      </c>
      <c r="T47">
        <v>9</v>
      </c>
      <c r="U47">
        <v>6</v>
      </c>
      <c r="V47">
        <v>7</v>
      </c>
      <c r="W47">
        <v>7</v>
      </c>
      <c r="X47">
        <v>5</v>
      </c>
      <c r="Y47">
        <v>4</v>
      </c>
      <c r="Z47">
        <v>5</v>
      </c>
      <c r="AA47" s="42">
        <f t="shared" si="0"/>
        <v>142</v>
      </c>
    </row>
    <row r="49" spans="1:27" x14ac:dyDescent="0.3">
      <c r="B49" s="16" t="s">
        <v>41</v>
      </c>
      <c r="C49" s="16"/>
      <c r="D49" s="16"/>
      <c r="E49" s="16"/>
      <c r="F49" s="16"/>
      <c r="G49" s="16"/>
      <c r="H49" s="16"/>
      <c r="I49" s="16"/>
      <c r="J49" s="16"/>
      <c r="K49" s="16"/>
      <c r="L49" s="16"/>
    </row>
    <row r="50" spans="1:27" x14ac:dyDescent="0.3">
      <c r="B50" s="22"/>
      <c r="C50" s="22"/>
      <c r="D50" s="22"/>
      <c r="E50" s="22"/>
      <c r="F50" s="22"/>
      <c r="G50" s="22"/>
      <c r="H50" s="22"/>
      <c r="I50" s="22"/>
      <c r="J50" s="22"/>
      <c r="K50" s="22"/>
      <c r="L50" s="22"/>
    </row>
    <row r="51" spans="1:27" x14ac:dyDescent="0.3">
      <c r="A51" s="2"/>
      <c r="B51" s="2"/>
      <c r="C51" s="15" t="s">
        <v>33</v>
      </c>
    </row>
    <row r="52" spans="1:27" x14ac:dyDescent="0.3">
      <c r="A52" s="21" t="s">
        <v>34</v>
      </c>
      <c r="B52" s="21"/>
      <c r="C52">
        <v>2</v>
      </c>
      <c r="D52">
        <v>2</v>
      </c>
      <c r="E52">
        <v>2</v>
      </c>
      <c r="F52">
        <v>1</v>
      </c>
      <c r="G52">
        <v>1</v>
      </c>
      <c r="H52">
        <v>10</v>
      </c>
      <c r="I52">
        <v>8</v>
      </c>
      <c r="J52">
        <v>9</v>
      </c>
      <c r="K52">
        <v>9</v>
      </c>
      <c r="L52">
        <v>9</v>
      </c>
      <c r="M52">
        <v>9</v>
      </c>
      <c r="N52">
        <v>10</v>
      </c>
      <c r="O52">
        <v>10</v>
      </c>
      <c r="P52">
        <v>8</v>
      </c>
      <c r="Q52">
        <v>9</v>
      </c>
      <c r="R52">
        <v>10</v>
      </c>
      <c r="S52">
        <v>10</v>
      </c>
      <c r="T52">
        <v>10</v>
      </c>
      <c r="U52">
        <v>10</v>
      </c>
      <c r="V52">
        <v>10</v>
      </c>
      <c r="W52">
        <v>10</v>
      </c>
      <c r="X52">
        <v>10</v>
      </c>
      <c r="Y52">
        <v>10</v>
      </c>
      <c r="Z52">
        <v>10</v>
      </c>
      <c r="AA52" s="42">
        <f>SUM(C52:Z52)</f>
        <v>189</v>
      </c>
    </row>
    <row r="53" spans="1:27" x14ac:dyDescent="0.3">
      <c r="A53" s="21" t="s">
        <v>35</v>
      </c>
      <c r="B53" s="21"/>
      <c r="C53">
        <v>1</v>
      </c>
      <c r="D53">
        <v>1</v>
      </c>
      <c r="E53">
        <v>1</v>
      </c>
      <c r="F53">
        <v>2</v>
      </c>
      <c r="G53">
        <v>2</v>
      </c>
      <c r="H53">
        <v>10</v>
      </c>
      <c r="I53">
        <v>9</v>
      </c>
      <c r="J53">
        <v>9</v>
      </c>
      <c r="K53">
        <v>8</v>
      </c>
      <c r="L53">
        <v>6</v>
      </c>
      <c r="M53">
        <v>9</v>
      </c>
      <c r="N53">
        <v>10</v>
      </c>
      <c r="O53">
        <v>10</v>
      </c>
      <c r="P53">
        <v>10</v>
      </c>
      <c r="Q53">
        <v>10</v>
      </c>
      <c r="R53">
        <v>10</v>
      </c>
      <c r="S53">
        <v>10</v>
      </c>
      <c r="T53">
        <v>10</v>
      </c>
      <c r="U53">
        <v>8</v>
      </c>
      <c r="V53">
        <v>9</v>
      </c>
      <c r="W53">
        <v>8</v>
      </c>
      <c r="X53">
        <v>10</v>
      </c>
      <c r="Y53">
        <v>9</v>
      </c>
      <c r="Z53">
        <v>9</v>
      </c>
      <c r="AA53" s="42">
        <f>SUM(C53:Z53)</f>
        <v>181</v>
      </c>
    </row>
    <row r="54" spans="1:27" x14ac:dyDescent="0.3">
      <c r="A54" s="16" t="s">
        <v>36</v>
      </c>
      <c r="B54" s="16"/>
      <c r="C54">
        <v>4</v>
      </c>
      <c r="D54">
        <v>3</v>
      </c>
      <c r="E54">
        <v>3</v>
      </c>
      <c r="F54">
        <v>3</v>
      </c>
      <c r="G54">
        <v>3</v>
      </c>
      <c r="H54">
        <v>8</v>
      </c>
      <c r="I54">
        <v>8</v>
      </c>
      <c r="J54">
        <v>9</v>
      </c>
      <c r="K54">
        <v>9</v>
      </c>
      <c r="L54">
        <v>6</v>
      </c>
      <c r="M54">
        <v>8</v>
      </c>
      <c r="N54">
        <v>10</v>
      </c>
      <c r="O54">
        <v>10</v>
      </c>
      <c r="P54">
        <v>7</v>
      </c>
      <c r="Q54">
        <v>9</v>
      </c>
      <c r="R54">
        <v>10</v>
      </c>
      <c r="S54">
        <v>10</v>
      </c>
      <c r="T54">
        <v>10</v>
      </c>
      <c r="U54">
        <v>8</v>
      </c>
      <c r="V54">
        <v>8</v>
      </c>
      <c r="W54">
        <v>9</v>
      </c>
      <c r="X54">
        <v>10</v>
      </c>
      <c r="Y54">
        <v>9</v>
      </c>
      <c r="Z54">
        <v>8</v>
      </c>
      <c r="AA54" s="42">
        <f t="shared" ref="AA54:AA58" si="1">SUM(C54:Z54)</f>
        <v>182</v>
      </c>
    </row>
    <row r="55" spans="1:27" x14ac:dyDescent="0.3">
      <c r="A55" s="16" t="s">
        <v>37</v>
      </c>
      <c r="B55" s="16"/>
      <c r="C55">
        <v>3</v>
      </c>
      <c r="D55">
        <v>5</v>
      </c>
      <c r="E55">
        <v>4</v>
      </c>
      <c r="F55">
        <v>5</v>
      </c>
      <c r="G55">
        <v>4</v>
      </c>
      <c r="H55">
        <v>9</v>
      </c>
      <c r="I55">
        <v>6</v>
      </c>
      <c r="J55">
        <v>8</v>
      </c>
      <c r="K55">
        <v>7</v>
      </c>
      <c r="L55">
        <v>6</v>
      </c>
      <c r="M55">
        <v>6</v>
      </c>
      <c r="N55">
        <v>10</v>
      </c>
      <c r="O55">
        <v>10</v>
      </c>
      <c r="P55">
        <v>5</v>
      </c>
      <c r="Q55">
        <v>8</v>
      </c>
      <c r="R55">
        <v>10</v>
      </c>
      <c r="S55">
        <v>10</v>
      </c>
      <c r="T55">
        <v>10</v>
      </c>
      <c r="U55">
        <v>10</v>
      </c>
      <c r="V55">
        <v>10</v>
      </c>
      <c r="W55">
        <v>10</v>
      </c>
      <c r="X55">
        <v>10</v>
      </c>
      <c r="Y55">
        <v>10</v>
      </c>
      <c r="Z55">
        <v>10</v>
      </c>
      <c r="AA55" s="42">
        <f t="shared" si="1"/>
        <v>186</v>
      </c>
    </row>
    <row r="56" spans="1:27" x14ac:dyDescent="0.3">
      <c r="A56" s="16" t="s">
        <v>38</v>
      </c>
      <c r="B56" s="16"/>
      <c r="C56">
        <v>5</v>
      </c>
      <c r="D56">
        <v>4</v>
      </c>
      <c r="E56">
        <v>6</v>
      </c>
      <c r="F56">
        <v>4</v>
      </c>
      <c r="G56">
        <v>7</v>
      </c>
      <c r="H56">
        <v>8</v>
      </c>
      <c r="I56">
        <v>6</v>
      </c>
      <c r="J56">
        <v>9</v>
      </c>
      <c r="K56">
        <v>6</v>
      </c>
      <c r="L56">
        <v>6</v>
      </c>
      <c r="M56">
        <v>7</v>
      </c>
      <c r="N56">
        <v>10</v>
      </c>
      <c r="O56">
        <v>5</v>
      </c>
      <c r="P56">
        <v>9</v>
      </c>
      <c r="Q56">
        <v>8</v>
      </c>
      <c r="R56">
        <v>10</v>
      </c>
      <c r="S56">
        <v>2</v>
      </c>
      <c r="T56">
        <v>10</v>
      </c>
      <c r="U56">
        <v>9</v>
      </c>
      <c r="V56">
        <v>8</v>
      </c>
      <c r="W56">
        <v>9</v>
      </c>
      <c r="X56">
        <v>9</v>
      </c>
      <c r="Y56">
        <v>10</v>
      </c>
      <c r="Z56">
        <v>9</v>
      </c>
      <c r="AA56" s="42">
        <f t="shared" si="1"/>
        <v>176</v>
      </c>
    </row>
    <row r="57" spans="1:27" x14ac:dyDescent="0.3">
      <c r="A57" s="16" t="s">
        <v>39</v>
      </c>
      <c r="B57" s="16"/>
      <c r="C57">
        <v>6</v>
      </c>
      <c r="D57">
        <v>6</v>
      </c>
      <c r="E57">
        <v>5</v>
      </c>
      <c r="F57">
        <v>7</v>
      </c>
      <c r="G57">
        <v>6</v>
      </c>
      <c r="H57">
        <v>3</v>
      </c>
      <c r="I57">
        <v>7</v>
      </c>
      <c r="J57">
        <v>9</v>
      </c>
      <c r="K57">
        <v>6</v>
      </c>
      <c r="L57">
        <v>6</v>
      </c>
      <c r="M57">
        <v>7</v>
      </c>
      <c r="N57">
        <v>8</v>
      </c>
      <c r="O57">
        <v>2</v>
      </c>
      <c r="P57">
        <v>6</v>
      </c>
      <c r="Q57">
        <v>6</v>
      </c>
      <c r="R57">
        <v>5</v>
      </c>
      <c r="S57">
        <v>2</v>
      </c>
      <c r="T57">
        <v>8</v>
      </c>
      <c r="U57">
        <v>5</v>
      </c>
      <c r="V57">
        <v>7</v>
      </c>
      <c r="W57">
        <v>5</v>
      </c>
      <c r="X57">
        <v>2</v>
      </c>
      <c r="Y57">
        <v>1</v>
      </c>
      <c r="Z57">
        <v>2</v>
      </c>
      <c r="AA57" s="42">
        <f t="shared" si="1"/>
        <v>127</v>
      </c>
    </row>
    <row r="58" spans="1:27" x14ac:dyDescent="0.3">
      <c r="A58" s="16" t="s">
        <v>40</v>
      </c>
      <c r="B58" s="16"/>
      <c r="C58">
        <v>7</v>
      </c>
      <c r="D58">
        <v>7</v>
      </c>
      <c r="E58">
        <v>7</v>
      </c>
      <c r="F58">
        <v>6</v>
      </c>
      <c r="G58">
        <v>5</v>
      </c>
      <c r="H58">
        <v>5</v>
      </c>
      <c r="I58">
        <v>6</v>
      </c>
      <c r="J58">
        <v>9</v>
      </c>
      <c r="K58">
        <v>6</v>
      </c>
      <c r="L58">
        <v>6</v>
      </c>
      <c r="M58">
        <v>7</v>
      </c>
      <c r="N58">
        <v>6</v>
      </c>
      <c r="O58">
        <v>1</v>
      </c>
      <c r="P58">
        <v>4</v>
      </c>
      <c r="Q58">
        <v>5</v>
      </c>
      <c r="R58">
        <v>5</v>
      </c>
      <c r="S58">
        <v>2</v>
      </c>
      <c r="T58">
        <v>8</v>
      </c>
      <c r="U58">
        <v>6</v>
      </c>
      <c r="V58">
        <v>6</v>
      </c>
      <c r="W58">
        <v>7</v>
      </c>
      <c r="X58">
        <v>3</v>
      </c>
      <c r="Y58">
        <v>4</v>
      </c>
      <c r="Z58">
        <v>3</v>
      </c>
      <c r="AA58" s="42">
        <f t="shared" si="1"/>
        <v>131</v>
      </c>
    </row>
    <row r="59" spans="1:27" x14ac:dyDescent="0.3">
      <c r="A59" s="22"/>
      <c r="B59" s="22"/>
    </row>
    <row r="60" spans="1:27" x14ac:dyDescent="0.3">
      <c r="B60" s="16" t="s">
        <v>42</v>
      </c>
      <c r="C60" s="16"/>
      <c r="D60" s="16"/>
      <c r="E60" s="16"/>
      <c r="F60" s="16"/>
      <c r="G60" s="16"/>
      <c r="H60" s="16"/>
      <c r="I60" s="16"/>
      <c r="J60" s="16"/>
      <c r="K60" s="16"/>
      <c r="L60" s="16"/>
    </row>
    <row r="61" spans="1:27" x14ac:dyDescent="0.3">
      <c r="B61" s="22"/>
      <c r="C61" s="22"/>
      <c r="D61" s="22"/>
      <c r="E61" s="22"/>
      <c r="F61" s="22"/>
      <c r="G61" s="22"/>
      <c r="H61" s="22"/>
      <c r="I61" s="22"/>
      <c r="J61" s="22"/>
      <c r="K61" s="22"/>
      <c r="L61" s="22"/>
    </row>
    <row r="62" spans="1:27" x14ac:dyDescent="0.3">
      <c r="A62" s="2"/>
      <c r="B62" s="2"/>
      <c r="C62" s="15" t="s">
        <v>33</v>
      </c>
      <c r="AA62" t="s">
        <v>246</v>
      </c>
    </row>
    <row r="63" spans="1:27" x14ac:dyDescent="0.3">
      <c r="A63" s="21" t="s">
        <v>34</v>
      </c>
      <c r="B63" s="21"/>
      <c r="C63">
        <v>2</v>
      </c>
      <c r="D63">
        <v>2</v>
      </c>
      <c r="E63">
        <v>1</v>
      </c>
      <c r="F63">
        <v>2</v>
      </c>
      <c r="G63">
        <v>2</v>
      </c>
      <c r="H63">
        <v>10</v>
      </c>
      <c r="I63">
        <v>9</v>
      </c>
      <c r="J63">
        <v>9</v>
      </c>
      <c r="K63">
        <v>9</v>
      </c>
      <c r="L63">
        <v>9</v>
      </c>
      <c r="M63">
        <v>9</v>
      </c>
      <c r="N63">
        <v>10</v>
      </c>
      <c r="O63">
        <v>10</v>
      </c>
      <c r="P63">
        <v>7</v>
      </c>
      <c r="Q63">
        <v>10</v>
      </c>
      <c r="R63">
        <v>10</v>
      </c>
      <c r="S63">
        <v>9</v>
      </c>
      <c r="T63">
        <v>10</v>
      </c>
      <c r="U63">
        <v>10</v>
      </c>
      <c r="V63">
        <v>10</v>
      </c>
      <c r="W63">
        <v>10</v>
      </c>
      <c r="X63">
        <v>10</v>
      </c>
      <c r="Y63">
        <v>10</v>
      </c>
      <c r="Z63">
        <v>10</v>
      </c>
      <c r="AA63" s="42">
        <f>SUM(C63:Z63)</f>
        <v>190</v>
      </c>
    </row>
    <row r="64" spans="1:27" x14ac:dyDescent="0.3">
      <c r="A64" s="21" t="s">
        <v>35</v>
      </c>
      <c r="B64" s="21"/>
      <c r="C64">
        <v>1</v>
      </c>
      <c r="D64">
        <v>1</v>
      </c>
      <c r="E64">
        <v>2</v>
      </c>
      <c r="F64">
        <v>1</v>
      </c>
      <c r="G64">
        <v>1</v>
      </c>
      <c r="H64">
        <v>10</v>
      </c>
      <c r="I64">
        <v>9</v>
      </c>
      <c r="J64">
        <v>8</v>
      </c>
      <c r="K64">
        <v>9</v>
      </c>
      <c r="L64">
        <v>7</v>
      </c>
      <c r="M64">
        <v>9</v>
      </c>
      <c r="N64">
        <v>10</v>
      </c>
      <c r="O64">
        <v>10</v>
      </c>
      <c r="P64">
        <v>10</v>
      </c>
      <c r="Q64">
        <v>10</v>
      </c>
      <c r="R64">
        <v>10</v>
      </c>
      <c r="S64">
        <v>9</v>
      </c>
      <c r="T64">
        <v>10</v>
      </c>
      <c r="U64">
        <v>10</v>
      </c>
      <c r="V64">
        <v>10</v>
      </c>
      <c r="W64">
        <v>9</v>
      </c>
      <c r="X64">
        <v>10</v>
      </c>
      <c r="Y64">
        <v>10</v>
      </c>
      <c r="Z64">
        <v>10</v>
      </c>
      <c r="AA64" s="42">
        <f>SUM(C64:Z64)</f>
        <v>186</v>
      </c>
    </row>
    <row r="65" spans="1:27" x14ac:dyDescent="0.3">
      <c r="A65" s="16" t="s">
        <v>36</v>
      </c>
      <c r="B65" s="16"/>
      <c r="C65">
        <v>4</v>
      </c>
      <c r="D65">
        <v>3</v>
      </c>
      <c r="E65">
        <v>3</v>
      </c>
      <c r="F65">
        <v>4</v>
      </c>
      <c r="G65">
        <v>3</v>
      </c>
      <c r="H65">
        <v>10</v>
      </c>
      <c r="I65">
        <v>9</v>
      </c>
      <c r="J65">
        <v>9</v>
      </c>
      <c r="K65">
        <v>9</v>
      </c>
      <c r="L65">
        <v>6</v>
      </c>
      <c r="M65">
        <v>9</v>
      </c>
      <c r="N65">
        <v>10</v>
      </c>
      <c r="O65">
        <v>10</v>
      </c>
      <c r="P65">
        <v>9</v>
      </c>
      <c r="Q65">
        <v>10</v>
      </c>
      <c r="R65">
        <v>10</v>
      </c>
      <c r="S65">
        <v>9</v>
      </c>
      <c r="T65">
        <v>10</v>
      </c>
      <c r="U65">
        <v>10</v>
      </c>
      <c r="V65">
        <v>9</v>
      </c>
      <c r="W65">
        <v>9</v>
      </c>
      <c r="X65">
        <v>10</v>
      </c>
      <c r="Y65">
        <v>9</v>
      </c>
      <c r="Z65">
        <v>10</v>
      </c>
      <c r="AA65" s="42">
        <f>SUM(C65:Z65)</f>
        <v>194</v>
      </c>
    </row>
    <row r="66" spans="1:27" x14ac:dyDescent="0.3">
      <c r="A66" s="16" t="s">
        <v>37</v>
      </c>
      <c r="B66" s="16"/>
      <c r="C66">
        <v>3</v>
      </c>
      <c r="D66">
        <v>5</v>
      </c>
      <c r="E66">
        <v>4</v>
      </c>
      <c r="F66">
        <v>3</v>
      </c>
      <c r="G66">
        <v>4</v>
      </c>
      <c r="H66">
        <v>9</v>
      </c>
      <c r="I66">
        <v>8</v>
      </c>
      <c r="J66">
        <v>9</v>
      </c>
      <c r="K66">
        <v>7</v>
      </c>
      <c r="L66">
        <v>6</v>
      </c>
      <c r="M66">
        <v>8</v>
      </c>
      <c r="N66">
        <v>10</v>
      </c>
      <c r="O66">
        <v>10</v>
      </c>
      <c r="P66">
        <v>6</v>
      </c>
      <c r="Q66">
        <v>8</v>
      </c>
      <c r="R66">
        <v>10</v>
      </c>
      <c r="S66">
        <v>10</v>
      </c>
      <c r="T66">
        <v>10</v>
      </c>
      <c r="U66">
        <v>10</v>
      </c>
      <c r="V66">
        <v>10</v>
      </c>
      <c r="W66">
        <v>10</v>
      </c>
      <c r="X66">
        <v>10</v>
      </c>
      <c r="Y66">
        <v>8</v>
      </c>
      <c r="Z66">
        <v>8</v>
      </c>
      <c r="AA66" s="42">
        <f>SUM(C66:Z66)</f>
        <v>186</v>
      </c>
    </row>
    <row r="67" spans="1:27" x14ac:dyDescent="0.3">
      <c r="A67" s="16" t="s">
        <v>38</v>
      </c>
      <c r="B67" s="16"/>
      <c r="C67">
        <v>6</v>
      </c>
      <c r="D67">
        <v>4</v>
      </c>
      <c r="E67">
        <v>6</v>
      </c>
      <c r="F67">
        <v>5</v>
      </c>
      <c r="G67">
        <v>5</v>
      </c>
      <c r="H67">
        <v>3</v>
      </c>
      <c r="I67">
        <v>7</v>
      </c>
      <c r="J67">
        <v>7</v>
      </c>
      <c r="K67">
        <v>6</v>
      </c>
      <c r="L67">
        <v>6</v>
      </c>
      <c r="M67">
        <v>7</v>
      </c>
      <c r="N67">
        <v>8</v>
      </c>
      <c r="O67">
        <v>5</v>
      </c>
      <c r="P67">
        <v>5</v>
      </c>
      <c r="Q67">
        <v>6</v>
      </c>
      <c r="R67">
        <v>10</v>
      </c>
      <c r="S67">
        <v>4</v>
      </c>
      <c r="T67">
        <v>5</v>
      </c>
      <c r="U67">
        <v>3</v>
      </c>
      <c r="V67">
        <v>4</v>
      </c>
      <c r="W67">
        <v>5</v>
      </c>
      <c r="X67">
        <v>2</v>
      </c>
      <c r="Y67">
        <v>2</v>
      </c>
      <c r="Z67">
        <v>2</v>
      </c>
      <c r="AA67" s="42">
        <f>SUM(C67:Z67)</f>
        <v>123</v>
      </c>
    </row>
    <row r="68" spans="1:27" x14ac:dyDescent="0.3">
      <c r="A68" s="16" t="s">
        <v>39</v>
      </c>
      <c r="B68" s="16"/>
      <c r="C68">
        <v>5</v>
      </c>
      <c r="D68">
        <v>6</v>
      </c>
      <c r="E68">
        <v>5</v>
      </c>
      <c r="F68">
        <v>7</v>
      </c>
      <c r="G68">
        <v>6</v>
      </c>
      <c r="H68">
        <v>5</v>
      </c>
      <c r="I68">
        <v>7</v>
      </c>
      <c r="J68">
        <v>8</v>
      </c>
      <c r="K68">
        <v>6</v>
      </c>
      <c r="L68">
        <v>6</v>
      </c>
      <c r="M68">
        <v>7</v>
      </c>
      <c r="N68">
        <v>8</v>
      </c>
      <c r="O68">
        <v>2</v>
      </c>
      <c r="P68">
        <v>8</v>
      </c>
      <c r="Q68">
        <v>6</v>
      </c>
      <c r="R68">
        <v>5</v>
      </c>
      <c r="S68">
        <v>2</v>
      </c>
      <c r="T68">
        <v>9</v>
      </c>
      <c r="U68">
        <v>8</v>
      </c>
      <c r="V68">
        <v>9</v>
      </c>
      <c r="W68">
        <v>8</v>
      </c>
      <c r="X68">
        <v>2</v>
      </c>
      <c r="Y68">
        <v>1</v>
      </c>
      <c r="Z68">
        <v>1</v>
      </c>
      <c r="AA68" s="42">
        <f>SUM(C68:Z68)</f>
        <v>137</v>
      </c>
    </row>
    <row r="69" spans="1:27" x14ac:dyDescent="0.3">
      <c r="A69" s="16" t="s">
        <v>40</v>
      </c>
      <c r="B69" s="16"/>
      <c r="C69">
        <v>7</v>
      </c>
      <c r="D69">
        <v>7</v>
      </c>
      <c r="E69">
        <v>7</v>
      </c>
      <c r="F69">
        <v>6</v>
      </c>
      <c r="G69">
        <v>7</v>
      </c>
      <c r="H69">
        <v>5</v>
      </c>
      <c r="I69">
        <v>6</v>
      </c>
      <c r="J69">
        <v>6</v>
      </c>
      <c r="K69">
        <v>6</v>
      </c>
      <c r="L69">
        <v>6</v>
      </c>
      <c r="M69">
        <v>7</v>
      </c>
      <c r="N69">
        <v>6</v>
      </c>
      <c r="O69">
        <v>1</v>
      </c>
      <c r="P69">
        <v>4</v>
      </c>
      <c r="Q69">
        <v>5</v>
      </c>
      <c r="R69">
        <v>5</v>
      </c>
      <c r="S69">
        <v>2</v>
      </c>
      <c r="T69">
        <v>9</v>
      </c>
      <c r="U69">
        <v>6</v>
      </c>
      <c r="V69">
        <v>7</v>
      </c>
      <c r="W69">
        <v>7</v>
      </c>
      <c r="X69">
        <v>2</v>
      </c>
      <c r="Y69">
        <v>2</v>
      </c>
      <c r="Z69">
        <v>1</v>
      </c>
      <c r="AA69" s="42">
        <f>SUM(C69:Z69)</f>
        <v>127</v>
      </c>
    </row>
    <row r="71" spans="1:27" x14ac:dyDescent="0.3">
      <c r="B71" s="16" t="s">
        <v>43</v>
      </c>
      <c r="C71" s="16"/>
      <c r="D71" s="16"/>
      <c r="E71" s="16"/>
      <c r="F71" s="16"/>
      <c r="G71" s="16"/>
      <c r="H71" s="16"/>
      <c r="I71" s="16"/>
      <c r="J71" s="16"/>
      <c r="K71" s="16"/>
      <c r="L71" s="16"/>
    </row>
    <row r="73" spans="1:27" x14ac:dyDescent="0.3">
      <c r="A73" s="2"/>
      <c r="B73" s="2"/>
      <c r="C73" s="15" t="s">
        <v>33</v>
      </c>
      <c r="AA73" t="s">
        <v>246</v>
      </c>
    </row>
    <row r="74" spans="1:27" x14ac:dyDescent="0.3">
      <c r="A74" s="43" t="s">
        <v>34</v>
      </c>
      <c r="B74" s="43"/>
      <c r="C74" s="44">
        <v>1</v>
      </c>
      <c r="D74" s="44">
        <v>2</v>
      </c>
      <c r="E74" s="44">
        <v>2</v>
      </c>
      <c r="F74" s="44">
        <v>2</v>
      </c>
      <c r="G74" s="44">
        <v>2</v>
      </c>
      <c r="H74" s="44">
        <v>10</v>
      </c>
      <c r="I74" s="44">
        <v>9</v>
      </c>
      <c r="J74" s="44">
        <v>9</v>
      </c>
      <c r="K74" s="44">
        <v>9</v>
      </c>
      <c r="L74" s="44">
        <v>9</v>
      </c>
      <c r="M74" s="44">
        <v>8</v>
      </c>
      <c r="N74" s="44">
        <v>10</v>
      </c>
      <c r="O74" s="44">
        <v>10</v>
      </c>
      <c r="P74" s="44">
        <v>7</v>
      </c>
      <c r="Q74" s="44">
        <v>10</v>
      </c>
      <c r="R74" s="44">
        <v>10</v>
      </c>
      <c r="S74" s="44">
        <v>10</v>
      </c>
      <c r="T74" s="44">
        <v>10</v>
      </c>
      <c r="U74" s="44">
        <v>10</v>
      </c>
      <c r="V74" s="44">
        <v>10</v>
      </c>
      <c r="W74" s="44">
        <v>10</v>
      </c>
      <c r="X74" s="44">
        <v>10</v>
      </c>
      <c r="Y74" s="44">
        <v>10</v>
      </c>
      <c r="Z74" s="44">
        <v>10</v>
      </c>
      <c r="AA74" s="42">
        <f>SUM(C74:Z74)</f>
        <v>190</v>
      </c>
    </row>
    <row r="75" spans="1:27" x14ac:dyDescent="0.3">
      <c r="A75" s="43" t="s">
        <v>35</v>
      </c>
      <c r="B75" s="43"/>
      <c r="C75" s="44">
        <v>2</v>
      </c>
      <c r="D75" s="44">
        <v>1</v>
      </c>
      <c r="E75" s="44">
        <v>1</v>
      </c>
      <c r="F75" s="44">
        <v>1</v>
      </c>
      <c r="G75" s="44">
        <v>1</v>
      </c>
      <c r="H75" s="44">
        <v>10</v>
      </c>
      <c r="I75" s="44">
        <v>9</v>
      </c>
      <c r="J75" s="44">
        <v>9</v>
      </c>
      <c r="K75" s="44">
        <v>9</v>
      </c>
      <c r="L75" s="44">
        <v>9</v>
      </c>
      <c r="M75" s="44">
        <v>8</v>
      </c>
      <c r="N75" s="44">
        <v>10</v>
      </c>
      <c r="O75" s="44">
        <v>10</v>
      </c>
      <c r="P75" s="44">
        <v>10</v>
      </c>
      <c r="Q75" s="44">
        <v>9</v>
      </c>
      <c r="R75" s="44">
        <v>10</v>
      </c>
      <c r="S75" s="44">
        <v>10</v>
      </c>
      <c r="T75" s="44">
        <v>10</v>
      </c>
      <c r="U75" s="44">
        <v>9</v>
      </c>
      <c r="V75" s="44">
        <v>10</v>
      </c>
      <c r="W75" s="44">
        <v>9</v>
      </c>
      <c r="X75" s="44">
        <v>10</v>
      </c>
      <c r="Y75" s="44">
        <v>10</v>
      </c>
      <c r="Z75" s="44">
        <v>10</v>
      </c>
      <c r="AA75" s="42">
        <f>SUM(C75:Z75)</f>
        <v>187</v>
      </c>
    </row>
    <row r="76" spans="1:27" x14ac:dyDescent="0.3">
      <c r="A76" s="45" t="s">
        <v>36</v>
      </c>
      <c r="B76" s="45"/>
      <c r="C76" s="44">
        <v>3</v>
      </c>
      <c r="D76" s="44">
        <v>3</v>
      </c>
      <c r="E76" s="44">
        <v>3</v>
      </c>
      <c r="F76" s="44">
        <v>4</v>
      </c>
      <c r="G76" s="44">
        <v>3</v>
      </c>
      <c r="H76" s="44">
        <v>10</v>
      </c>
      <c r="I76" s="44">
        <v>8</v>
      </c>
      <c r="J76" s="44">
        <v>8</v>
      </c>
      <c r="K76" s="44">
        <v>9</v>
      </c>
      <c r="L76" s="44">
        <v>6</v>
      </c>
      <c r="M76" s="44">
        <v>9</v>
      </c>
      <c r="N76" s="44">
        <v>10</v>
      </c>
      <c r="O76" s="44">
        <v>10</v>
      </c>
      <c r="P76" s="44">
        <v>9</v>
      </c>
      <c r="Q76" s="44">
        <v>10</v>
      </c>
      <c r="R76" s="44">
        <v>10</v>
      </c>
      <c r="S76" s="44">
        <v>10</v>
      </c>
      <c r="T76" s="44">
        <v>10</v>
      </c>
      <c r="U76" s="44">
        <v>9</v>
      </c>
      <c r="V76" s="44">
        <v>9</v>
      </c>
      <c r="W76" s="44">
        <v>10</v>
      </c>
      <c r="X76" s="44">
        <v>9</v>
      </c>
      <c r="Y76" s="44">
        <v>10</v>
      </c>
      <c r="Z76" s="44">
        <v>10</v>
      </c>
      <c r="AA76" s="42">
        <f>SUM(C76:Z76)</f>
        <v>192</v>
      </c>
    </row>
    <row r="77" spans="1:27" x14ac:dyDescent="0.3">
      <c r="A77" s="45" t="s">
        <v>37</v>
      </c>
      <c r="B77" s="45"/>
      <c r="C77" s="44">
        <v>5</v>
      </c>
      <c r="D77" s="44">
        <v>4</v>
      </c>
      <c r="E77" s="44">
        <v>5</v>
      </c>
      <c r="F77" s="44">
        <v>3</v>
      </c>
      <c r="G77" s="44">
        <v>5</v>
      </c>
      <c r="H77" s="44">
        <v>10</v>
      </c>
      <c r="I77" s="44">
        <v>9</v>
      </c>
      <c r="J77" s="44">
        <v>7</v>
      </c>
      <c r="K77" s="44">
        <v>6</v>
      </c>
      <c r="L77" s="44">
        <v>6</v>
      </c>
      <c r="M77" s="44">
        <v>10</v>
      </c>
      <c r="N77" s="44">
        <v>10</v>
      </c>
      <c r="O77" s="44">
        <v>10</v>
      </c>
      <c r="P77" s="44">
        <v>8</v>
      </c>
      <c r="Q77" s="44">
        <v>8</v>
      </c>
      <c r="R77" s="44">
        <v>10</v>
      </c>
      <c r="S77" s="44">
        <v>10</v>
      </c>
      <c r="T77" s="44">
        <v>10</v>
      </c>
      <c r="U77" s="44">
        <v>10</v>
      </c>
      <c r="V77" s="44">
        <v>10</v>
      </c>
      <c r="W77" s="44">
        <v>10</v>
      </c>
      <c r="X77" s="44">
        <v>8</v>
      </c>
      <c r="Y77" s="44">
        <v>8</v>
      </c>
      <c r="Z77" s="44">
        <v>10</v>
      </c>
      <c r="AA77" s="42">
        <f>SUM(C77:Z77)</f>
        <v>192</v>
      </c>
    </row>
    <row r="78" spans="1:27" x14ac:dyDescent="0.3">
      <c r="A78" s="16" t="s">
        <v>38</v>
      </c>
      <c r="B78" s="16"/>
      <c r="C78">
        <v>6</v>
      </c>
      <c r="D78">
        <v>6</v>
      </c>
      <c r="E78">
        <v>6</v>
      </c>
      <c r="F78">
        <v>5</v>
      </c>
      <c r="G78">
        <v>4</v>
      </c>
      <c r="H78">
        <v>5</v>
      </c>
      <c r="I78">
        <v>7</v>
      </c>
      <c r="J78">
        <v>7</v>
      </c>
      <c r="K78">
        <v>7</v>
      </c>
      <c r="L78">
        <v>6</v>
      </c>
      <c r="M78">
        <v>9</v>
      </c>
      <c r="N78">
        <v>6</v>
      </c>
      <c r="O78">
        <v>5</v>
      </c>
      <c r="P78">
        <v>5</v>
      </c>
      <c r="Q78">
        <v>6</v>
      </c>
      <c r="R78">
        <v>10</v>
      </c>
      <c r="S78">
        <v>1</v>
      </c>
      <c r="T78">
        <v>3</v>
      </c>
      <c r="U78">
        <v>2</v>
      </c>
      <c r="V78">
        <v>1</v>
      </c>
      <c r="W78">
        <v>1</v>
      </c>
      <c r="X78">
        <v>2</v>
      </c>
      <c r="Y78">
        <v>2</v>
      </c>
      <c r="Z78">
        <v>2</v>
      </c>
      <c r="AA78" s="42">
        <f>SUM(C78:Z78)</f>
        <v>114</v>
      </c>
    </row>
    <row r="79" spans="1:27" x14ac:dyDescent="0.3">
      <c r="A79" s="16" t="s">
        <v>39</v>
      </c>
      <c r="B79" s="16"/>
      <c r="C79">
        <v>4</v>
      </c>
      <c r="D79">
        <v>5</v>
      </c>
      <c r="E79">
        <v>4</v>
      </c>
      <c r="F79">
        <v>7</v>
      </c>
      <c r="G79">
        <v>7</v>
      </c>
      <c r="H79">
        <v>2</v>
      </c>
      <c r="I79">
        <v>7</v>
      </c>
      <c r="J79">
        <v>7</v>
      </c>
      <c r="K79">
        <v>6</v>
      </c>
      <c r="L79">
        <v>6</v>
      </c>
      <c r="M79">
        <v>9</v>
      </c>
      <c r="N79">
        <v>8</v>
      </c>
      <c r="O79">
        <v>2</v>
      </c>
      <c r="P79">
        <v>6</v>
      </c>
      <c r="Q79">
        <v>5</v>
      </c>
      <c r="R79">
        <v>5</v>
      </c>
      <c r="S79">
        <v>2</v>
      </c>
      <c r="T79">
        <v>9</v>
      </c>
      <c r="U79">
        <v>2</v>
      </c>
      <c r="V79">
        <v>4</v>
      </c>
      <c r="W79">
        <v>3</v>
      </c>
      <c r="X79">
        <v>1</v>
      </c>
      <c r="Y79">
        <v>1</v>
      </c>
      <c r="Z79">
        <v>2</v>
      </c>
      <c r="AA79" s="42">
        <f>SUM(C79:Z79)</f>
        <v>114</v>
      </c>
    </row>
    <row r="80" spans="1:27" x14ac:dyDescent="0.3">
      <c r="A80" s="16" t="s">
        <v>40</v>
      </c>
      <c r="B80" s="16"/>
      <c r="C80">
        <v>7</v>
      </c>
      <c r="D80">
        <v>7</v>
      </c>
      <c r="E80">
        <v>7</v>
      </c>
      <c r="F80">
        <v>6</v>
      </c>
      <c r="G80">
        <v>6</v>
      </c>
      <c r="H80">
        <v>5</v>
      </c>
      <c r="I80">
        <v>6</v>
      </c>
      <c r="J80">
        <v>7</v>
      </c>
      <c r="K80">
        <v>6</v>
      </c>
      <c r="L80">
        <v>6</v>
      </c>
      <c r="M80">
        <v>8</v>
      </c>
      <c r="N80">
        <v>6</v>
      </c>
      <c r="O80">
        <v>1</v>
      </c>
      <c r="P80">
        <v>4</v>
      </c>
      <c r="Q80">
        <v>5</v>
      </c>
      <c r="R80">
        <v>5</v>
      </c>
      <c r="S80">
        <v>3</v>
      </c>
      <c r="T80">
        <v>9</v>
      </c>
      <c r="U80">
        <v>8</v>
      </c>
      <c r="V80">
        <v>8</v>
      </c>
      <c r="W80">
        <v>9</v>
      </c>
      <c r="X80">
        <v>2</v>
      </c>
      <c r="Y80">
        <v>1</v>
      </c>
      <c r="Z80">
        <v>2</v>
      </c>
      <c r="AA80" s="42">
        <f>SUM(C80:Z80)</f>
        <v>134</v>
      </c>
    </row>
    <row r="82" spans="1:27" x14ac:dyDescent="0.3">
      <c r="B82" s="16" t="s">
        <v>44</v>
      </c>
      <c r="C82" s="16"/>
      <c r="D82" s="16"/>
      <c r="E82" s="16"/>
      <c r="F82" s="16"/>
      <c r="G82" s="16"/>
      <c r="H82" s="16"/>
      <c r="I82" s="16"/>
      <c r="J82" s="16"/>
      <c r="K82" s="16"/>
      <c r="L82" s="16"/>
    </row>
    <row r="84" spans="1:27" x14ac:dyDescent="0.3">
      <c r="A84" s="2"/>
      <c r="B84" s="2"/>
      <c r="C84" s="15" t="s">
        <v>33</v>
      </c>
      <c r="AA84" t="s">
        <v>246</v>
      </c>
    </row>
    <row r="85" spans="1:27" x14ac:dyDescent="0.3">
      <c r="A85" s="21" t="s">
        <v>34</v>
      </c>
      <c r="B85" s="21"/>
      <c r="C85">
        <v>1</v>
      </c>
      <c r="D85">
        <v>2</v>
      </c>
      <c r="E85">
        <v>2</v>
      </c>
      <c r="F85">
        <v>2</v>
      </c>
      <c r="G85">
        <v>2</v>
      </c>
      <c r="H85">
        <v>10</v>
      </c>
      <c r="I85">
        <v>10</v>
      </c>
      <c r="J85">
        <v>9</v>
      </c>
      <c r="K85">
        <v>9</v>
      </c>
      <c r="L85">
        <v>10</v>
      </c>
      <c r="M85">
        <v>9</v>
      </c>
      <c r="N85">
        <v>10</v>
      </c>
      <c r="O85">
        <v>10</v>
      </c>
      <c r="P85">
        <v>9</v>
      </c>
      <c r="Q85">
        <v>6</v>
      </c>
      <c r="R85">
        <v>10</v>
      </c>
      <c r="S85">
        <v>10</v>
      </c>
      <c r="T85">
        <v>10</v>
      </c>
      <c r="U85">
        <v>10</v>
      </c>
      <c r="V85">
        <v>10</v>
      </c>
      <c r="W85">
        <v>10</v>
      </c>
      <c r="X85">
        <v>10</v>
      </c>
      <c r="Y85">
        <v>10</v>
      </c>
      <c r="Z85">
        <v>10</v>
      </c>
      <c r="AA85" s="42">
        <f>SUM(C85:Z85)</f>
        <v>191</v>
      </c>
    </row>
    <row r="86" spans="1:27" x14ac:dyDescent="0.3">
      <c r="A86" s="21" t="s">
        <v>35</v>
      </c>
      <c r="B86" s="21"/>
      <c r="C86">
        <v>2</v>
      </c>
      <c r="D86">
        <v>1</v>
      </c>
      <c r="E86">
        <v>1</v>
      </c>
      <c r="F86">
        <v>1</v>
      </c>
      <c r="G86">
        <v>1</v>
      </c>
      <c r="H86">
        <v>7</v>
      </c>
      <c r="I86">
        <v>8</v>
      </c>
      <c r="J86">
        <v>9</v>
      </c>
      <c r="K86">
        <v>9</v>
      </c>
      <c r="L86">
        <v>9</v>
      </c>
      <c r="M86">
        <v>9</v>
      </c>
      <c r="N86">
        <v>10</v>
      </c>
      <c r="O86">
        <v>10</v>
      </c>
      <c r="P86">
        <v>10</v>
      </c>
      <c r="Q86">
        <v>6</v>
      </c>
      <c r="R86">
        <v>10</v>
      </c>
      <c r="S86">
        <v>10</v>
      </c>
      <c r="T86">
        <v>10</v>
      </c>
      <c r="U86">
        <v>5</v>
      </c>
      <c r="V86">
        <v>6</v>
      </c>
      <c r="W86">
        <v>7</v>
      </c>
      <c r="X86">
        <v>10</v>
      </c>
      <c r="Y86">
        <v>10</v>
      </c>
      <c r="Z86">
        <v>9</v>
      </c>
      <c r="AA86" s="42">
        <f>SUM(C86:Z86)</f>
        <v>170</v>
      </c>
    </row>
    <row r="87" spans="1:27" x14ac:dyDescent="0.3">
      <c r="A87" s="16" t="s">
        <v>36</v>
      </c>
      <c r="B87" s="16"/>
      <c r="C87">
        <v>3</v>
      </c>
      <c r="D87">
        <v>3</v>
      </c>
      <c r="E87">
        <v>3</v>
      </c>
      <c r="F87">
        <v>4</v>
      </c>
      <c r="G87">
        <v>3</v>
      </c>
      <c r="H87">
        <v>8</v>
      </c>
      <c r="I87">
        <v>9</v>
      </c>
      <c r="J87">
        <v>8</v>
      </c>
      <c r="K87">
        <v>9</v>
      </c>
      <c r="L87">
        <v>10</v>
      </c>
      <c r="M87">
        <v>9</v>
      </c>
      <c r="N87">
        <v>10</v>
      </c>
      <c r="O87">
        <v>10</v>
      </c>
      <c r="P87">
        <v>8</v>
      </c>
      <c r="Q87">
        <v>5</v>
      </c>
      <c r="R87">
        <v>10</v>
      </c>
      <c r="S87">
        <v>9</v>
      </c>
      <c r="T87">
        <v>10</v>
      </c>
      <c r="U87">
        <v>5</v>
      </c>
      <c r="V87">
        <v>5</v>
      </c>
      <c r="W87">
        <v>5</v>
      </c>
      <c r="X87">
        <v>10</v>
      </c>
      <c r="Y87">
        <v>10</v>
      </c>
      <c r="Z87">
        <v>9</v>
      </c>
      <c r="AA87" s="42">
        <f t="shared" ref="AA87:AA91" si="2">SUM(C87:Z87)</f>
        <v>175</v>
      </c>
    </row>
    <row r="88" spans="1:27" x14ac:dyDescent="0.3">
      <c r="A88" s="16" t="s">
        <v>37</v>
      </c>
      <c r="B88" s="16"/>
      <c r="C88">
        <v>4</v>
      </c>
      <c r="D88">
        <v>4</v>
      </c>
      <c r="E88">
        <v>4</v>
      </c>
      <c r="F88">
        <v>3</v>
      </c>
      <c r="G88">
        <v>4</v>
      </c>
      <c r="H88">
        <v>10</v>
      </c>
      <c r="I88">
        <v>7</v>
      </c>
      <c r="J88">
        <v>7</v>
      </c>
      <c r="K88">
        <v>8</v>
      </c>
      <c r="L88">
        <v>7</v>
      </c>
      <c r="M88">
        <v>9</v>
      </c>
      <c r="N88">
        <v>10</v>
      </c>
      <c r="O88">
        <v>10</v>
      </c>
      <c r="P88" t="s">
        <v>165</v>
      </c>
      <c r="Q88">
        <v>5</v>
      </c>
      <c r="R88">
        <v>10</v>
      </c>
      <c r="S88">
        <v>9</v>
      </c>
      <c r="T88">
        <v>10</v>
      </c>
      <c r="U88">
        <v>10</v>
      </c>
      <c r="V88">
        <v>10</v>
      </c>
      <c r="W88">
        <v>10</v>
      </c>
      <c r="X88">
        <v>10</v>
      </c>
      <c r="Y88">
        <v>8</v>
      </c>
      <c r="Z88">
        <v>10</v>
      </c>
      <c r="AA88" s="42">
        <f t="shared" si="2"/>
        <v>179</v>
      </c>
    </row>
    <row r="89" spans="1:27" x14ac:dyDescent="0.3">
      <c r="A89" s="16" t="s">
        <v>38</v>
      </c>
      <c r="B89" s="16"/>
      <c r="C89">
        <v>5</v>
      </c>
      <c r="D89">
        <v>5</v>
      </c>
      <c r="E89">
        <v>6</v>
      </c>
      <c r="F89">
        <v>7</v>
      </c>
      <c r="G89">
        <v>5</v>
      </c>
      <c r="H89">
        <v>2</v>
      </c>
      <c r="I89">
        <v>6</v>
      </c>
      <c r="J89">
        <v>7</v>
      </c>
      <c r="K89">
        <v>7</v>
      </c>
      <c r="L89">
        <v>7</v>
      </c>
      <c r="M89">
        <v>10</v>
      </c>
      <c r="N89">
        <v>6</v>
      </c>
      <c r="O89">
        <v>5</v>
      </c>
      <c r="P89">
        <v>6</v>
      </c>
      <c r="Q89">
        <v>3</v>
      </c>
      <c r="R89">
        <v>5</v>
      </c>
      <c r="S89">
        <v>1</v>
      </c>
      <c r="T89">
        <v>1</v>
      </c>
      <c r="U89">
        <v>2</v>
      </c>
      <c r="V89">
        <v>1</v>
      </c>
      <c r="W89">
        <v>1</v>
      </c>
      <c r="X89">
        <v>1</v>
      </c>
      <c r="Y89">
        <v>1</v>
      </c>
      <c r="Z89">
        <v>5</v>
      </c>
      <c r="AA89" s="42">
        <f t="shared" si="2"/>
        <v>105</v>
      </c>
    </row>
    <row r="90" spans="1:27" x14ac:dyDescent="0.3">
      <c r="A90" s="16" t="s">
        <v>39</v>
      </c>
      <c r="B90" s="16"/>
      <c r="C90">
        <v>6</v>
      </c>
      <c r="D90">
        <v>6</v>
      </c>
      <c r="E90">
        <v>5</v>
      </c>
      <c r="F90">
        <v>5</v>
      </c>
      <c r="G90">
        <v>7</v>
      </c>
      <c r="H90">
        <v>2</v>
      </c>
      <c r="I90">
        <v>6</v>
      </c>
      <c r="J90">
        <v>7</v>
      </c>
      <c r="K90">
        <v>7</v>
      </c>
      <c r="L90">
        <v>7</v>
      </c>
      <c r="M90">
        <v>9</v>
      </c>
      <c r="N90">
        <v>6</v>
      </c>
      <c r="O90">
        <v>2</v>
      </c>
      <c r="P90">
        <v>7</v>
      </c>
      <c r="Q90">
        <v>3</v>
      </c>
      <c r="R90">
        <v>5</v>
      </c>
      <c r="S90">
        <v>1</v>
      </c>
      <c r="T90">
        <v>9</v>
      </c>
      <c r="U90">
        <v>1</v>
      </c>
      <c r="V90">
        <v>1</v>
      </c>
      <c r="W90">
        <v>3</v>
      </c>
      <c r="X90">
        <v>2</v>
      </c>
      <c r="Y90">
        <v>2</v>
      </c>
      <c r="Z90">
        <v>2</v>
      </c>
      <c r="AA90" s="42">
        <f t="shared" si="2"/>
        <v>111</v>
      </c>
    </row>
    <row r="91" spans="1:27" x14ac:dyDescent="0.3">
      <c r="A91" s="16" t="s">
        <v>40</v>
      </c>
      <c r="B91" s="16"/>
      <c r="C91">
        <v>7</v>
      </c>
      <c r="D91">
        <v>7</v>
      </c>
      <c r="E91">
        <v>7</v>
      </c>
      <c r="F91">
        <v>6</v>
      </c>
      <c r="G91">
        <v>6</v>
      </c>
      <c r="H91">
        <v>5</v>
      </c>
      <c r="I91">
        <v>6</v>
      </c>
      <c r="J91">
        <v>7</v>
      </c>
      <c r="K91">
        <v>7</v>
      </c>
      <c r="L91">
        <v>7</v>
      </c>
      <c r="M91">
        <v>9</v>
      </c>
      <c r="N91">
        <v>6</v>
      </c>
      <c r="O91">
        <v>1</v>
      </c>
      <c r="P91" t="s">
        <v>165</v>
      </c>
      <c r="Q91">
        <v>3</v>
      </c>
      <c r="R91">
        <v>5</v>
      </c>
      <c r="S91">
        <v>3</v>
      </c>
      <c r="T91">
        <v>9</v>
      </c>
      <c r="U91">
        <v>8</v>
      </c>
      <c r="V91">
        <v>8</v>
      </c>
      <c r="W91">
        <v>9</v>
      </c>
      <c r="X91">
        <v>3</v>
      </c>
      <c r="Y91">
        <v>2</v>
      </c>
      <c r="Z91">
        <v>1</v>
      </c>
      <c r="AA91" s="42">
        <f t="shared" si="2"/>
        <v>132</v>
      </c>
    </row>
    <row r="93" spans="1:27" x14ac:dyDescent="0.3">
      <c r="B93" s="16" t="s">
        <v>45</v>
      </c>
      <c r="C93" s="16"/>
      <c r="D93" s="16"/>
      <c r="E93" s="16"/>
      <c r="F93" s="16"/>
      <c r="G93" s="16"/>
      <c r="H93" s="16"/>
      <c r="I93" s="16"/>
      <c r="J93" s="16"/>
      <c r="K93" s="16"/>
      <c r="L93" s="16"/>
    </row>
    <row r="95" spans="1:27" x14ac:dyDescent="0.3">
      <c r="A95" s="2"/>
      <c r="B95" s="2"/>
      <c r="C95" s="15" t="s">
        <v>33</v>
      </c>
      <c r="AA95" t="s">
        <v>246</v>
      </c>
    </row>
    <row r="96" spans="1:27" x14ac:dyDescent="0.3">
      <c r="A96" s="21" t="s">
        <v>34</v>
      </c>
      <c r="B96" s="21"/>
      <c r="C96">
        <v>1</v>
      </c>
      <c r="D96">
        <v>2</v>
      </c>
      <c r="E96">
        <v>1</v>
      </c>
      <c r="F96">
        <v>2</v>
      </c>
      <c r="G96">
        <v>2</v>
      </c>
      <c r="I96">
        <v>9</v>
      </c>
      <c r="J96">
        <v>9</v>
      </c>
      <c r="K96">
        <v>9</v>
      </c>
      <c r="L96">
        <v>10</v>
      </c>
      <c r="M96">
        <v>8</v>
      </c>
      <c r="N96">
        <v>10</v>
      </c>
      <c r="O96">
        <v>10</v>
      </c>
      <c r="P96">
        <v>8</v>
      </c>
      <c r="Q96">
        <v>6</v>
      </c>
      <c r="R96">
        <v>10</v>
      </c>
      <c r="U96">
        <v>10</v>
      </c>
      <c r="V96">
        <v>10</v>
      </c>
      <c r="W96">
        <v>10</v>
      </c>
      <c r="X96">
        <v>10</v>
      </c>
      <c r="Y96">
        <v>10</v>
      </c>
      <c r="Z96">
        <v>10</v>
      </c>
      <c r="AA96" s="42">
        <f>SUM(C96:Z96)</f>
        <v>157</v>
      </c>
    </row>
    <row r="97" spans="1:27" x14ac:dyDescent="0.3">
      <c r="A97" s="21" t="s">
        <v>35</v>
      </c>
      <c r="B97" s="21"/>
      <c r="C97">
        <v>2</v>
      </c>
      <c r="D97">
        <v>1</v>
      </c>
      <c r="E97">
        <v>2</v>
      </c>
      <c r="F97">
        <v>1</v>
      </c>
      <c r="G97">
        <v>1</v>
      </c>
      <c r="I97">
        <v>9</v>
      </c>
      <c r="J97">
        <v>9</v>
      </c>
      <c r="K97">
        <v>9</v>
      </c>
      <c r="L97">
        <v>10</v>
      </c>
      <c r="M97">
        <v>8</v>
      </c>
      <c r="N97">
        <v>10</v>
      </c>
      <c r="O97">
        <v>10</v>
      </c>
      <c r="P97">
        <v>10</v>
      </c>
      <c r="Q97">
        <v>6</v>
      </c>
      <c r="R97">
        <v>10</v>
      </c>
      <c r="U97">
        <v>9</v>
      </c>
      <c r="V97">
        <v>9</v>
      </c>
      <c r="W97">
        <v>8</v>
      </c>
      <c r="X97">
        <v>10</v>
      </c>
      <c r="Y97">
        <v>9</v>
      </c>
      <c r="Z97">
        <v>10</v>
      </c>
      <c r="AA97" s="42">
        <f>SUM(C97:Z97)</f>
        <v>153</v>
      </c>
    </row>
    <row r="98" spans="1:27" x14ac:dyDescent="0.3">
      <c r="A98" s="16" t="s">
        <v>36</v>
      </c>
      <c r="B98" s="16"/>
      <c r="C98">
        <v>4</v>
      </c>
      <c r="D98">
        <v>3</v>
      </c>
      <c r="E98">
        <v>3</v>
      </c>
      <c r="F98">
        <v>4</v>
      </c>
      <c r="G98">
        <v>3</v>
      </c>
      <c r="I98">
        <v>9</v>
      </c>
      <c r="J98">
        <v>8</v>
      </c>
      <c r="K98">
        <v>9</v>
      </c>
      <c r="L98">
        <v>7</v>
      </c>
      <c r="M98">
        <v>8</v>
      </c>
      <c r="N98">
        <v>10</v>
      </c>
      <c r="O98">
        <v>10</v>
      </c>
      <c r="P98">
        <v>9</v>
      </c>
      <c r="Q98">
        <v>5</v>
      </c>
      <c r="R98">
        <v>10</v>
      </c>
      <c r="U98">
        <v>8</v>
      </c>
      <c r="V98">
        <v>9</v>
      </c>
      <c r="W98">
        <v>9</v>
      </c>
      <c r="X98">
        <v>10</v>
      </c>
      <c r="Y98">
        <v>9</v>
      </c>
      <c r="Z98">
        <v>9</v>
      </c>
      <c r="AA98" s="42">
        <f>SUM(C98:Z98)</f>
        <v>156</v>
      </c>
    </row>
    <row r="99" spans="1:27" x14ac:dyDescent="0.3">
      <c r="A99" s="16" t="s">
        <v>37</v>
      </c>
      <c r="B99" s="16"/>
      <c r="C99">
        <v>3</v>
      </c>
      <c r="D99">
        <v>5</v>
      </c>
      <c r="E99">
        <v>4</v>
      </c>
      <c r="F99">
        <v>3</v>
      </c>
      <c r="G99">
        <v>4</v>
      </c>
      <c r="I99">
        <v>8</v>
      </c>
      <c r="J99">
        <v>8</v>
      </c>
      <c r="K99">
        <v>9</v>
      </c>
      <c r="L99">
        <v>7</v>
      </c>
      <c r="M99">
        <v>7</v>
      </c>
      <c r="N99">
        <v>10</v>
      </c>
      <c r="O99">
        <v>10</v>
      </c>
      <c r="P99">
        <v>6</v>
      </c>
      <c r="Q99">
        <v>5</v>
      </c>
      <c r="R99">
        <v>10</v>
      </c>
      <c r="U99">
        <v>10</v>
      </c>
      <c r="V99">
        <v>10</v>
      </c>
      <c r="W99">
        <v>10</v>
      </c>
      <c r="X99">
        <v>8</v>
      </c>
      <c r="Y99">
        <v>10</v>
      </c>
      <c r="Z99">
        <v>10</v>
      </c>
      <c r="AA99" s="42">
        <f t="shared" ref="AA99:AA102" si="3">SUM(C99:Z99)</f>
        <v>157</v>
      </c>
    </row>
    <row r="100" spans="1:27" x14ac:dyDescent="0.3">
      <c r="A100" s="16" t="s">
        <v>38</v>
      </c>
      <c r="B100" s="16"/>
      <c r="C100">
        <v>6</v>
      </c>
      <c r="D100">
        <v>4</v>
      </c>
      <c r="E100">
        <v>6</v>
      </c>
      <c r="F100">
        <v>6</v>
      </c>
      <c r="G100">
        <v>5</v>
      </c>
      <c r="I100">
        <v>7</v>
      </c>
      <c r="J100">
        <v>7</v>
      </c>
      <c r="K100">
        <v>6</v>
      </c>
      <c r="L100">
        <v>7</v>
      </c>
      <c r="M100">
        <v>8</v>
      </c>
      <c r="N100">
        <v>10</v>
      </c>
      <c r="O100">
        <v>5</v>
      </c>
      <c r="P100">
        <v>5</v>
      </c>
      <c r="Q100">
        <v>3</v>
      </c>
      <c r="R100">
        <v>7</v>
      </c>
      <c r="U100">
        <v>6</v>
      </c>
      <c r="V100">
        <v>7</v>
      </c>
      <c r="W100">
        <v>6</v>
      </c>
      <c r="X100">
        <v>2</v>
      </c>
      <c r="Y100">
        <v>3</v>
      </c>
      <c r="Z100">
        <v>2</v>
      </c>
      <c r="AA100" s="42">
        <f t="shared" si="3"/>
        <v>118</v>
      </c>
    </row>
    <row r="101" spans="1:27" x14ac:dyDescent="0.3">
      <c r="A101" s="16" t="s">
        <v>39</v>
      </c>
      <c r="B101" s="16"/>
      <c r="C101">
        <v>5</v>
      </c>
      <c r="D101">
        <v>6</v>
      </c>
      <c r="E101">
        <v>5</v>
      </c>
      <c r="F101">
        <v>5</v>
      </c>
      <c r="G101">
        <v>7</v>
      </c>
      <c r="I101">
        <v>9</v>
      </c>
      <c r="J101">
        <v>7</v>
      </c>
      <c r="K101">
        <v>6</v>
      </c>
      <c r="L101">
        <v>7</v>
      </c>
      <c r="M101">
        <v>8</v>
      </c>
      <c r="N101">
        <v>6</v>
      </c>
      <c r="O101">
        <v>2</v>
      </c>
      <c r="P101">
        <v>7</v>
      </c>
      <c r="Q101">
        <v>3</v>
      </c>
      <c r="R101">
        <v>5</v>
      </c>
      <c r="U101">
        <v>2</v>
      </c>
      <c r="V101">
        <v>4</v>
      </c>
      <c r="W101">
        <v>4</v>
      </c>
      <c r="X101">
        <v>1</v>
      </c>
      <c r="Y101">
        <v>2</v>
      </c>
      <c r="Z101">
        <v>2</v>
      </c>
      <c r="AA101" s="42">
        <f t="shared" si="3"/>
        <v>103</v>
      </c>
    </row>
    <row r="102" spans="1:27" x14ac:dyDescent="0.3">
      <c r="A102" s="16" t="s">
        <v>40</v>
      </c>
      <c r="B102" s="16"/>
      <c r="C102">
        <v>7</v>
      </c>
      <c r="D102">
        <v>7</v>
      </c>
      <c r="E102">
        <v>7</v>
      </c>
      <c r="F102">
        <v>7</v>
      </c>
      <c r="G102">
        <v>6</v>
      </c>
      <c r="I102">
        <v>6</v>
      </c>
      <c r="J102">
        <v>7</v>
      </c>
      <c r="K102">
        <v>6</v>
      </c>
      <c r="L102">
        <v>7</v>
      </c>
      <c r="M102">
        <v>8</v>
      </c>
      <c r="N102">
        <v>6</v>
      </c>
      <c r="O102">
        <v>1</v>
      </c>
      <c r="P102">
        <v>4</v>
      </c>
      <c r="Q102">
        <v>3</v>
      </c>
      <c r="R102">
        <v>5</v>
      </c>
      <c r="U102">
        <v>8</v>
      </c>
      <c r="V102">
        <v>9</v>
      </c>
      <c r="W102">
        <v>9</v>
      </c>
      <c r="X102">
        <v>1</v>
      </c>
      <c r="Y102">
        <v>2</v>
      </c>
      <c r="Z102">
        <v>2</v>
      </c>
      <c r="AA102" s="42">
        <f t="shared" si="3"/>
        <v>118</v>
      </c>
    </row>
    <row r="104" spans="1:27" x14ac:dyDescent="0.3">
      <c r="B104" s="16" t="s">
        <v>46</v>
      </c>
      <c r="C104" s="16"/>
      <c r="D104" s="16"/>
      <c r="E104" s="16"/>
      <c r="F104" s="16"/>
      <c r="G104" s="16"/>
      <c r="H104" s="16"/>
      <c r="I104" s="16"/>
      <c r="J104" s="16"/>
      <c r="K104" s="16"/>
      <c r="L104" s="16"/>
    </row>
    <row r="105" spans="1:27" x14ac:dyDescent="0.3">
      <c r="A105" s="23"/>
      <c r="B105" s="23"/>
      <c r="D105" s="10" t="s">
        <v>50</v>
      </c>
      <c r="E105" s="10" t="s">
        <v>51</v>
      </c>
    </row>
    <row r="106" spans="1:27" x14ac:dyDescent="0.3">
      <c r="A106" s="16" t="s">
        <v>47</v>
      </c>
      <c r="B106" s="16"/>
      <c r="C106" s="16"/>
      <c r="D106" t="s">
        <v>191</v>
      </c>
      <c r="E106" t="s">
        <v>163</v>
      </c>
      <c r="F106">
        <v>20</v>
      </c>
      <c r="G106">
        <v>6</v>
      </c>
      <c r="H106" s="35">
        <v>0.67</v>
      </c>
      <c r="I106" s="35">
        <v>0.2</v>
      </c>
    </row>
    <row r="107" spans="1:27" x14ac:dyDescent="0.3">
      <c r="A107" s="4" t="s">
        <v>48</v>
      </c>
      <c r="B107" s="4"/>
      <c r="C107" s="22"/>
      <c r="D107" t="s">
        <v>192</v>
      </c>
      <c r="E107" t="s">
        <v>193</v>
      </c>
      <c r="F107">
        <v>8</v>
      </c>
      <c r="G107">
        <v>18</v>
      </c>
      <c r="H107" s="35">
        <v>0.27</v>
      </c>
      <c r="I107" s="35">
        <v>0.6</v>
      </c>
    </row>
    <row r="108" spans="1:27" x14ac:dyDescent="0.3">
      <c r="A108" s="16" t="s">
        <v>26</v>
      </c>
      <c r="B108" s="16"/>
      <c r="C108" s="16"/>
      <c r="D108" t="s">
        <v>194</v>
      </c>
      <c r="E108" t="s">
        <v>195</v>
      </c>
      <c r="F108">
        <v>9</v>
      </c>
      <c r="G108">
        <v>17</v>
      </c>
      <c r="H108" s="35">
        <v>0.3</v>
      </c>
      <c r="I108" s="35">
        <v>0.56999999999999995</v>
      </c>
    </row>
    <row r="109" spans="1:27" ht="25.2" customHeight="1" x14ac:dyDescent="0.3">
      <c r="A109" s="9" t="s">
        <v>27</v>
      </c>
      <c r="B109" s="9"/>
      <c r="C109" s="9"/>
      <c r="D109" t="s">
        <v>196</v>
      </c>
      <c r="E109" t="s">
        <v>197</v>
      </c>
      <c r="F109">
        <v>11</v>
      </c>
      <c r="G109">
        <v>15</v>
      </c>
      <c r="H109" s="35">
        <v>0.37</v>
      </c>
      <c r="I109" s="35">
        <v>0.5</v>
      </c>
    </row>
    <row r="110" spans="1:27" x14ac:dyDescent="0.3">
      <c r="A110" s="16" t="s">
        <v>28</v>
      </c>
      <c r="B110" s="16"/>
      <c r="C110" s="16"/>
      <c r="D110" t="s">
        <v>188</v>
      </c>
      <c r="E110" t="s">
        <v>164</v>
      </c>
      <c r="F110">
        <v>18</v>
      </c>
      <c r="G110">
        <v>8</v>
      </c>
      <c r="H110" s="35">
        <v>0.6</v>
      </c>
      <c r="I110" s="35">
        <v>0.27</v>
      </c>
    </row>
    <row r="111" spans="1:27" ht="14.4" customHeight="1" x14ac:dyDescent="0.3">
      <c r="A111" s="8" t="s">
        <v>29</v>
      </c>
      <c r="B111" s="8"/>
      <c r="C111" s="8"/>
      <c r="E111" t="s">
        <v>148</v>
      </c>
      <c r="G111">
        <v>4</v>
      </c>
      <c r="I111" s="35">
        <v>0.13</v>
      </c>
    </row>
    <row r="112" spans="1:27" x14ac:dyDescent="0.3">
      <c r="A112" s="8" t="s">
        <v>49</v>
      </c>
      <c r="B112" s="8"/>
      <c r="C112" s="8"/>
    </row>
    <row r="113" spans="1:12" x14ac:dyDescent="0.3">
      <c r="A113" s="16"/>
      <c r="B113" s="16"/>
      <c r="C113" s="22"/>
    </row>
    <row r="114" spans="1:12" x14ac:dyDescent="0.3">
      <c r="A114" s="4"/>
      <c r="B114" s="16" t="s">
        <v>52</v>
      </c>
      <c r="C114" s="16"/>
      <c r="D114" s="16"/>
      <c r="E114" s="16"/>
      <c r="F114" s="16"/>
      <c r="G114" s="16"/>
      <c r="H114" s="16"/>
      <c r="I114" s="16"/>
      <c r="J114" s="16"/>
      <c r="K114" s="16"/>
      <c r="L114" s="16"/>
    </row>
    <row r="115" spans="1:12" x14ac:dyDescent="0.3">
      <c r="A115" s="4"/>
      <c r="B115" s="4"/>
      <c r="C115" s="22"/>
    </row>
    <row r="116" spans="1:12" x14ac:dyDescent="0.3">
      <c r="A116" s="18" t="s">
        <v>53</v>
      </c>
      <c r="B116" s="18"/>
    </row>
    <row r="117" spans="1:12" x14ac:dyDescent="0.3">
      <c r="A117" s="18" t="s">
        <v>54</v>
      </c>
      <c r="B117" s="18"/>
    </row>
    <row r="118" spans="1:12" x14ac:dyDescent="0.3">
      <c r="A118" s="18" t="s">
        <v>55</v>
      </c>
      <c r="B118" s="18"/>
      <c r="C118" t="s">
        <v>198</v>
      </c>
    </row>
    <row r="119" spans="1:12" x14ac:dyDescent="0.3">
      <c r="A119" s="18" t="s">
        <v>56</v>
      </c>
      <c r="B119" s="18"/>
      <c r="C119" t="s">
        <v>199</v>
      </c>
    </row>
    <row r="120" spans="1:12" x14ac:dyDescent="0.3">
      <c r="A120" s="18" t="s">
        <v>57</v>
      </c>
      <c r="B120" s="18"/>
    </row>
    <row r="121" spans="1:12" x14ac:dyDescent="0.3">
      <c r="A121" s="18" t="s">
        <v>58</v>
      </c>
      <c r="B121" s="18"/>
      <c r="C121" t="s">
        <v>156</v>
      </c>
    </row>
    <row r="122" spans="1:12" x14ac:dyDescent="0.3">
      <c r="A122" s="18" t="s">
        <v>59</v>
      </c>
      <c r="B122" s="18"/>
    </row>
    <row r="124" spans="1:12" x14ac:dyDescent="0.3">
      <c r="B124" s="16" t="s">
        <v>60</v>
      </c>
      <c r="C124" s="16"/>
      <c r="D124" s="16"/>
      <c r="E124" s="16"/>
      <c r="F124" s="16"/>
      <c r="G124" s="16"/>
      <c r="H124" s="16"/>
      <c r="I124" s="16"/>
      <c r="J124" s="16"/>
      <c r="K124" s="16"/>
      <c r="L124" s="16"/>
    </row>
    <row r="126" spans="1:12" x14ac:dyDescent="0.3">
      <c r="A126" s="18" t="s">
        <v>61</v>
      </c>
      <c r="B126" s="18"/>
      <c r="C126" t="s">
        <v>201</v>
      </c>
    </row>
    <row r="127" spans="1:12" ht="26.4" customHeight="1" x14ac:dyDescent="0.3">
      <c r="A127" s="25" t="s">
        <v>62</v>
      </c>
      <c r="B127" s="26"/>
      <c r="C127" t="s">
        <v>158</v>
      </c>
    </row>
    <row r="128" spans="1:12" x14ac:dyDescent="0.3">
      <c r="A128" s="18" t="s">
        <v>63</v>
      </c>
      <c r="B128" s="18"/>
      <c r="C128" t="s">
        <v>200</v>
      </c>
    </row>
    <row r="129" spans="1:12" x14ac:dyDescent="0.3">
      <c r="A129" s="16" t="s">
        <v>64</v>
      </c>
      <c r="B129" s="16"/>
      <c r="C129" t="s">
        <v>153</v>
      </c>
    </row>
    <row r="130" spans="1:12" x14ac:dyDescent="0.3">
      <c r="A130" s="16" t="s">
        <v>59</v>
      </c>
      <c r="B130" s="16"/>
    </row>
    <row r="132" spans="1:12" x14ac:dyDescent="0.3">
      <c r="B132" s="16" t="s">
        <v>65</v>
      </c>
      <c r="C132" s="16"/>
      <c r="D132" s="16"/>
      <c r="E132" s="16"/>
      <c r="F132" s="16"/>
      <c r="G132" s="16"/>
      <c r="H132" s="16"/>
      <c r="I132" s="16"/>
      <c r="J132" s="16"/>
      <c r="K132" s="16"/>
      <c r="L132" s="16"/>
    </row>
    <row r="134" spans="1:12" x14ac:dyDescent="0.3">
      <c r="A134" s="18" t="s">
        <v>66</v>
      </c>
      <c r="B134" s="18"/>
      <c r="C134" t="s">
        <v>166</v>
      </c>
    </row>
    <row r="135" spans="1:12" x14ac:dyDescent="0.3">
      <c r="A135" s="18" t="s">
        <v>67</v>
      </c>
      <c r="B135" s="18"/>
      <c r="C135" t="s">
        <v>203</v>
      </c>
    </row>
    <row r="136" spans="1:12" ht="27.6" customHeight="1" x14ac:dyDescent="0.3">
      <c r="A136" s="25" t="s">
        <v>68</v>
      </c>
      <c r="B136" s="26"/>
      <c r="C136" t="s">
        <v>202</v>
      </c>
    </row>
    <row r="137" spans="1:12" x14ac:dyDescent="0.3">
      <c r="A137" s="16" t="s">
        <v>69</v>
      </c>
      <c r="B137" s="16"/>
      <c r="C137" t="s">
        <v>150</v>
      </c>
    </row>
    <row r="138" spans="1:12" x14ac:dyDescent="0.3">
      <c r="A138" s="16" t="s">
        <v>70</v>
      </c>
      <c r="B138" s="16"/>
      <c r="C138" t="s">
        <v>154</v>
      </c>
    </row>
    <row r="139" spans="1:12" x14ac:dyDescent="0.3">
      <c r="A139" s="22" t="s">
        <v>71</v>
      </c>
      <c r="B139" s="22"/>
      <c r="C139" t="s">
        <v>143</v>
      </c>
    </row>
    <row r="140" spans="1:12" x14ac:dyDescent="0.3">
      <c r="A140" s="16" t="s">
        <v>72</v>
      </c>
      <c r="B140" s="16"/>
    </row>
    <row r="141" spans="1:12" x14ac:dyDescent="0.3">
      <c r="B141" s="16" t="s">
        <v>73</v>
      </c>
      <c r="C141" s="16"/>
      <c r="D141" s="16"/>
      <c r="E141" s="16"/>
      <c r="F141" s="16"/>
      <c r="G141" s="16"/>
      <c r="H141" s="16"/>
      <c r="I141" s="16"/>
      <c r="J141" s="16"/>
      <c r="K141" s="16"/>
      <c r="L141" s="16"/>
    </row>
    <row r="143" spans="1:12" x14ac:dyDescent="0.3">
      <c r="A143" s="18" t="s">
        <v>74</v>
      </c>
      <c r="B143" s="18"/>
      <c r="C143" t="s">
        <v>150</v>
      </c>
    </row>
    <row r="144" spans="1:12" ht="26.4" customHeight="1" x14ac:dyDescent="0.3">
      <c r="A144" s="9" t="s">
        <v>48</v>
      </c>
      <c r="B144" s="9"/>
      <c r="C144" t="s">
        <v>205</v>
      </c>
    </row>
    <row r="145" spans="1:12" x14ac:dyDescent="0.3">
      <c r="A145" s="16" t="s">
        <v>75</v>
      </c>
      <c r="B145" s="16"/>
      <c r="C145" t="s">
        <v>204</v>
      </c>
    </row>
    <row r="146" spans="1:12" ht="28.2" customHeight="1" x14ac:dyDescent="0.3">
      <c r="A146" s="8" t="s">
        <v>76</v>
      </c>
      <c r="B146" s="8"/>
      <c r="C146" t="s">
        <v>206</v>
      </c>
    </row>
    <row r="147" spans="1:12" x14ac:dyDescent="0.3">
      <c r="A147" s="16" t="s">
        <v>28</v>
      </c>
      <c r="B147" s="16"/>
    </row>
    <row r="148" spans="1:12" x14ac:dyDescent="0.3">
      <c r="A148" s="16" t="s">
        <v>59</v>
      </c>
      <c r="B148" s="16"/>
    </row>
    <row r="150" spans="1:12" x14ac:dyDescent="0.3">
      <c r="B150" s="16" t="s">
        <v>77</v>
      </c>
      <c r="C150" s="16"/>
      <c r="D150" s="16"/>
      <c r="E150" s="16"/>
      <c r="F150" s="16"/>
      <c r="G150" s="16"/>
      <c r="H150" s="16"/>
      <c r="I150" s="16"/>
      <c r="J150" s="16"/>
      <c r="K150" s="16"/>
      <c r="L150" s="16"/>
    </row>
    <row r="152" spans="1:12" ht="27" customHeight="1" x14ac:dyDescent="0.3">
      <c r="A152" s="25" t="s">
        <v>78</v>
      </c>
      <c r="B152" s="26"/>
      <c r="C152" t="s">
        <v>207</v>
      </c>
    </row>
    <row r="153" spans="1:12" ht="39.6" customHeight="1" x14ac:dyDescent="0.3">
      <c r="A153" s="25" t="s">
        <v>79</v>
      </c>
      <c r="B153" s="26"/>
      <c r="C153" t="s">
        <v>208</v>
      </c>
    </row>
    <row r="154" spans="1:12" ht="25.2" customHeight="1" x14ac:dyDescent="0.3">
      <c r="A154" s="8" t="s">
        <v>80</v>
      </c>
      <c r="B154" s="8"/>
      <c r="C154" t="s">
        <v>166</v>
      </c>
    </row>
    <row r="155" spans="1:12" ht="27" customHeight="1" x14ac:dyDescent="0.3">
      <c r="A155" s="8" t="s">
        <v>81</v>
      </c>
      <c r="B155" s="8"/>
      <c r="C155" t="s">
        <v>210</v>
      </c>
    </row>
    <row r="156" spans="1:12" ht="27" customHeight="1" x14ac:dyDescent="0.3">
      <c r="A156" s="8" t="s">
        <v>82</v>
      </c>
      <c r="B156" s="8"/>
      <c r="C156" t="s">
        <v>154</v>
      </c>
    </row>
    <row r="157" spans="1:12" x14ac:dyDescent="0.3">
      <c r="A157" s="8" t="s">
        <v>83</v>
      </c>
      <c r="B157" s="8"/>
      <c r="C157" t="s">
        <v>209</v>
      </c>
    </row>
    <row r="158" spans="1:12" x14ac:dyDescent="0.3">
      <c r="A158" s="16" t="s">
        <v>84</v>
      </c>
      <c r="B158" s="16"/>
    </row>
    <row r="160" spans="1:12" x14ac:dyDescent="0.3">
      <c r="B160" s="16" t="s">
        <v>85</v>
      </c>
      <c r="C160" s="16"/>
      <c r="D160" s="16"/>
      <c r="E160" s="16"/>
      <c r="F160" s="16"/>
      <c r="G160" s="16"/>
      <c r="H160" s="16"/>
      <c r="I160" s="16"/>
      <c r="J160" s="16"/>
      <c r="K160" s="16"/>
      <c r="L160" s="16"/>
    </row>
    <row r="162" spans="1:12" ht="42" customHeight="1" x14ac:dyDescent="0.3">
      <c r="A162" s="25" t="s">
        <v>86</v>
      </c>
      <c r="B162" s="26"/>
      <c r="C162" s="26"/>
      <c r="D162" t="s">
        <v>143</v>
      </c>
    </row>
    <row r="163" spans="1:12" ht="25.8" customHeight="1" x14ac:dyDescent="0.3">
      <c r="A163" s="8" t="s">
        <v>87</v>
      </c>
      <c r="B163" s="8"/>
      <c r="C163" s="8"/>
    </row>
    <row r="164" spans="1:12" ht="44.4" customHeight="1" x14ac:dyDescent="0.3">
      <c r="A164" s="8" t="s">
        <v>88</v>
      </c>
      <c r="B164" s="8"/>
      <c r="C164" s="8"/>
      <c r="D164" t="s">
        <v>147</v>
      </c>
    </row>
    <row r="165" spans="1:12" x14ac:dyDescent="0.3">
      <c r="A165" s="16" t="s">
        <v>89</v>
      </c>
      <c r="B165" s="16"/>
      <c r="C165" s="16"/>
      <c r="D165" t="s">
        <v>211</v>
      </c>
    </row>
    <row r="166" spans="1:12" x14ac:dyDescent="0.3">
      <c r="A166" s="16" t="s">
        <v>59</v>
      </c>
      <c r="B166" s="16"/>
      <c r="C166" s="16"/>
    </row>
    <row r="168" spans="1:12" x14ac:dyDescent="0.3">
      <c r="B168" s="16" t="s">
        <v>90</v>
      </c>
      <c r="C168" s="16"/>
      <c r="D168" s="16"/>
      <c r="E168" s="16"/>
      <c r="F168" s="16"/>
      <c r="G168" s="16"/>
      <c r="H168" s="16"/>
      <c r="I168" s="16"/>
      <c r="J168" s="16"/>
      <c r="K168" s="16"/>
      <c r="L168" s="16"/>
    </row>
    <row r="169" spans="1:12" x14ac:dyDescent="0.3">
      <c r="B169" t="s">
        <v>144</v>
      </c>
      <c r="C169" t="s">
        <v>145</v>
      </c>
    </row>
    <row r="170" spans="1:12" x14ac:dyDescent="0.3">
      <c r="B170" t="s">
        <v>212</v>
      </c>
      <c r="C170" t="s">
        <v>147</v>
      </c>
    </row>
    <row r="172" spans="1:12" x14ac:dyDescent="0.3">
      <c r="B172" s="16" t="s">
        <v>91</v>
      </c>
      <c r="C172" s="16"/>
      <c r="D172" s="16"/>
      <c r="E172" s="16"/>
      <c r="F172" s="16"/>
      <c r="G172" s="16"/>
      <c r="H172" s="16"/>
      <c r="I172" s="16"/>
      <c r="J172" s="16"/>
      <c r="K172" s="16"/>
      <c r="L172" s="16"/>
    </row>
    <row r="173" spans="1:12" x14ac:dyDescent="0.3">
      <c r="B173" t="s">
        <v>50</v>
      </c>
      <c r="C173" t="s">
        <v>51</v>
      </c>
    </row>
    <row r="174" spans="1:12" x14ac:dyDescent="0.3">
      <c r="B174" t="s">
        <v>213</v>
      </c>
      <c r="C174" t="s">
        <v>184</v>
      </c>
    </row>
    <row r="176" spans="1:12" x14ac:dyDescent="0.3">
      <c r="B176" s="16" t="s">
        <v>92</v>
      </c>
      <c r="C176" s="16"/>
      <c r="D176" s="16"/>
      <c r="E176" s="16"/>
      <c r="F176" s="16"/>
      <c r="G176" s="16"/>
      <c r="H176" s="16"/>
      <c r="I176" s="16"/>
      <c r="J176" s="16"/>
      <c r="K176" s="16"/>
      <c r="L176" s="16"/>
    </row>
    <row r="178" spans="1:12" x14ac:dyDescent="0.3">
      <c r="A178" s="17" t="s">
        <v>93</v>
      </c>
      <c r="B178" s="17"/>
      <c r="D178" t="s">
        <v>214</v>
      </c>
    </row>
    <row r="179" spans="1:12" ht="25.8" customHeight="1" x14ac:dyDescent="0.3">
      <c r="A179" s="8" t="s">
        <v>94</v>
      </c>
      <c r="B179" s="8"/>
      <c r="C179" s="8"/>
      <c r="D179" t="s">
        <v>215</v>
      </c>
    </row>
    <row r="180" spans="1:12" x14ac:dyDescent="0.3">
      <c r="A180" s="16" t="s">
        <v>3</v>
      </c>
      <c r="B180" s="16"/>
      <c r="C180" s="16"/>
    </row>
    <row r="181" spans="1:12" x14ac:dyDescent="0.3">
      <c r="A181" s="22"/>
      <c r="B181" s="22"/>
      <c r="C181" s="22"/>
    </row>
    <row r="182" spans="1:12" ht="42" customHeight="1" x14ac:dyDescent="0.3">
      <c r="B182" s="8" t="s">
        <v>95</v>
      </c>
      <c r="C182" s="8"/>
      <c r="D182" s="8"/>
      <c r="E182" s="8"/>
      <c r="F182" s="8"/>
      <c r="G182" s="8"/>
      <c r="H182" s="8"/>
      <c r="I182" s="8"/>
      <c r="J182" s="8"/>
      <c r="K182" s="8"/>
      <c r="L182" s="8"/>
    </row>
    <row r="184" spans="1:12" x14ac:dyDescent="0.3">
      <c r="A184" s="25" t="s">
        <v>96</v>
      </c>
      <c r="B184" s="26"/>
      <c r="D184" t="s">
        <v>216</v>
      </c>
    </row>
    <row r="185" spans="1:12" ht="27" customHeight="1" x14ac:dyDescent="0.3">
      <c r="A185" s="8" t="s">
        <v>97</v>
      </c>
      <c r="B185" s="8"/>
      <c r="D185" t="s">
        <v>143</v>
      </c>
    </row>
    <row r="186" spans="1:12" x14ac:dyDescent="0.3">
      <c r="A186" s="16" t="s">
        <v>59</v>
      </c>
      <c r="B186" s="16"/>
    </row>
    <row r="187" spans="1:12" x14ac:dyDescent="0.3">
      <c r="A187" s="2"/>
      <c r="B187" s="2"/>
    </row>
    <row r="188" spans="1:12" x14ac:dyDescent="0.3">
      <c r="B188" s="8" t="s">
        <v>98</v>
      </c>
      <c r="C188" s="8"/>
      <c r="D188" s="8"/>
      <c r="E188" s="8"/>
      <c r="F188" s="8"/>
      <c r="G188" s="8"/>
      <c r="H188" s="8"/>
      <c r="I188" s="8"/>
      <c r="J188" s="8"/>
      <c r="K188" s="8"/>
      <c r="L188" s="8"/>
    </row>
    <row r="190" spans="1:12" x14ac:dyDescent="0.3">
      <c r="A190" s="20" t="s">
        <v>99</v>
      </c>
      <c r="C190" t="s">
        <v>218</v>
      </c>
    </row>
    <row r="191" spans="1:12" x14ac:dyDescent="0.3">
      <c r="A191" t="s">
        <v>100</v>
      </c>
      <c r="C191" t="s">
        <v>217</v>
      </c>
    </row>
    <row r="192" spans="1:12" x14ac:dyDescent="0.3">
      <c r="A192" t="s">
        <v>101</v>
      </c>
    </row>
    <row r="193" spans="1:12" x14ac:dyDescent="0.3">
      <c r="A193" s="20" t="s">
        <v>102</v>
      </c>
    </row>
    <row r="195" spans="1:12" x14ac:dyDescent="0.3">
      <c r="B195" s="8" t="s">
        <v>103</v>
      </c>
      <c r="C195" s="8"/>
      <c r="D195" s="8"/>
      <c r="E195" s="8"/>
      <c r="F195" s="8"/>
      <c r="G195" s="8"/>
      <c r="H195" s="8"/>
      <c r="I195" s="8"/>
      <c r="J195" s="8"/>
      <c r="K195" s="8"/>
      <c r="L195" s="8"/>
    </row>
    <row r="197" spans="1:12" x14ac:dyDescent="0.3">
      <c r="A197" s="20" t="s">
        <v>104</v>
      </c>
    </row>
    <row r="198" spans="1:12" x14ac:dyDescent="0.3">
      <c r="A198" t="s">
        <v>105</v>
      </c>
      <c r="C198" t="s">
        <v>219</v>
      </c>
    </row>
    <row r="199" spans="1:12" x14ac:dyDescent="0.3">
      <c r="A199" t="s">
        <v>106</v>
      </c>
      <c r="C199" t="s">
        <v>161</v>
      </c>
    </row>
    <row r="200" spans="1:12" x14ac:dyDescent="0.3">
      <c r="A200" t="s">
        <v>107</v>
      </c>
      <c r="C200" t="s">
        <v>161</v>
      </c>
    </row>
    <row r="201" spans="1:12" x14ac:dyDescent="0.3">
      <c r="A201" t="s">
        <v>108</v>
      </c>
      <c r="C201" t="s">
        <v>169</v>
      </c>
    </row>
    <row r="202" spans="1:12" x14ac:dyDescent="0.3">
      <c r="A202" t="s">
        <v>109</v>
      </c>
      <c r="C202" t="s">
        <v>158</v>
      </c>
    </row>
    <row r="203" spans="1:12" x14ac:dyDescent="0.3">
      <c r="A203" t="s">
        <v>102</v>
      </c>
    </row>
    <row r="205" spans="1:12" x14ac:dyDescent="0.3">
      <c r="B205" s="8" t="s">
        <v>110</v>
      </c>
      <c r="C205" s="8"/>
      <c r="D205" s="8"/>
      <c r="E205" s="8"/>
      <c r="F205" s="8"/>
      <c r="G205" s="8"/>
      <c r="H205" s="8"/>
      <c r="I205" s="8"/>
      <c r="J205" s="8"/>
      <c r="K205" s="8"/>
      <c r="L205" s="8"/>
    </row>
    <row r="207" spans="1:12" x14ac:dyDescent="0.3">
      <c r="A207" s="18" t="s">
        <v>111</v>
      </c>
      <c r="B207" s="18"/>
    </row>
    <row r="208" spans="1:12" x14ac:dyDescent="0.3">
      <c r="A208" s="8" t="s">
        <v>112</v>
      </c>
      <c r="B208" s="8"/>
    </row>
    <row r="209" spans="1:12" x14ac:dyDescent="0.3">
      <c r="A209" s="16" t="s">
        <v>113</v>
      </c>
      <c r="B209" s="16"/>
      <c r="C209" t="s">
        <v>156</v>
      </c>
    </row>
    <row r="210" spans="1:12" x14ac:dyDescent="0.3">
      <c r="A210" s="16" t="s">
        <v>114</v>
      </c>
      <c r="B210" s="16"/>
      <c r="C210" t="s">
        <v>161</v>
      </c>
    </row>
    <row r="211" spans="1:12" x14ac:dyDescent="0.3">
      <c r="A211" s="16" t="s">
        <v>115</v>
      </c>
      <c r="B211" s="16"/>
      <c r="C211" t="s">
        <v>220</v>
      </c>
    </row>
    <row r="212" spans="1:12" x14ac:dyDescent="0.3">
      <c r="A212" s="16" t="s">
        <v>116</v>
      </c>
      <c r="B212" s="16"/>
      <c r="C212" t="s">
        <v>143</v>
      </c>
    </row>
    <row r="213" spans="1:12" x14ac:dyDescent="0.3">
      <c r="A213" s="16" t="s">
        <v>102</v>
      </c>
      <c r="B213" s="16"/>
      <c r="C213" t="s">
        <v>158</v>
      </c>
    </row>
    <row r="214" spans="1:12" x14ac:dyDescent="0.3">
      <c r="A214" s="16" t="s">
        <v>59</v>
      </c>
      <c r="B214" s="16"/>
    </row>
    <row r="216" spans="1:12" x14ac:dyDescent="0.3">
      <c r="B216" s="8" t="s">
        <v>117</v>
      </c>
      <c r="C216" s="8"/>
      <c r="D216" s="8"/>
      <c r="E216" s="8"/>
      <c r="F216" s="8"/>
      <c r="G216" s="8"/>
      <c r="H216" s="8"/>
      <c r="I216" s="8"/>
      <c r="J216" s="8"/>
      <c r="K216" s="8"/>
      <c r="L216" s="8"/>
    </row>
    <row r="218" spans="1:12" x14ac:dyDescent="0.3">
      <c r="A218" s="20" t="s">
        <v>118</v>
      </c>
      <c r="C218" t="s">
        <v>159</v>
      </c>
    </row>
    <row r="219" spans="1:12" x14ac:dyDescent="0.3">
      <c r="A219" t="s">
        <v>119</v>
      </c>
      <c r="C219" t="s">
        <v>221</v>
      </c>
    </row>
    <row r="220" spans="1:12" x14ac:dyDescent="0.3">
      <c r="A220" t="s">
        <v>120</v>
      </c>
      <c r="C220" t="s">
        <v>153</v>
      </c>
    </row>
    <row r="221" spans="1:12" x14ac:dyDescent="0.3">
      <c r="A221" t="s">
        <v>121</v>
      </c>
    </row>
    <row r="222" spans="1:12" x14ac:dyDescent="0.3">
      <c r="A222" t="s">
        <v>122</v>
      </c>
      <c r="C222" t="s">
        <v>143</v>
      </c>
    </row>
    <row r="223" spans="1:12" x14ac:dyDescent="0.3">
      <c r="A223" t="s">
        <v>123</v>
      </c>
      <c r="C223" t="s">
        <v>143</v>
      </c>
    </row>
    <row r="224" spans="1:12" x14ac:dyDescent="0.3">
      <c r="A224" t="s">
        <v>124</v>
      </c>
      <c r="C224" t="s">
        <v>222</v>
      </c>
    </row>
    <row r="225" spans="1:12" x14ac:dyDescent="0.3">
      <c r="A225" t="s">
        <v>125</v>
      </c>
      <c r="C225" t="s">
        <v>158</v>
      </c>
    </row>
    <row r="226" spans="1:12" x14ac:dyDescent="0.3">
      <c r="A226" t="s">
        <v>102</v>
      </c>
    </row>
    <row r="227" spans="1:12" x14ac:dyDescent="0.3">
      <c r="A227" t="s">
        <v>59</v>
      </c>
    </row>
    <row r="229" spans="1:12" x14ac:dyDescent="0.3">
      <c r="B229" s="8" t="s">
        <v>126</v>
      </c>
      <c r="C229" s="8"/>
      <c r="D229" s="8"/>
      <c r="E229" s="8"/>
      <c r="F229" s="8"/>
      <c r="G229" s="8"/>
      <c r="H229" s="8"/>
      <c r="I229" s="8"/>
      <c r="J229" s="8"/>
      <c r="K229" s="8"/>
      <c r="L229" s="8"/>
    </row>
    <row r="231" spans="1:12" x14ac:dyDescent="0.3">
      <c r="A231" s="20" t="s">
        <v>127</v>
      </c>
      <c r="C231" t="s">
        <v>155</v>
      </c>
    </row>
    <row r="232" spans="1:12" x14ac:dyDescent="0.3">
      <c r="A232" t="s">
        <v>128</v>
      </c>
    </row>
    <row r="233" spans="1:12" x14ac:dyDescent="0.3">
      <c r="A233" t="s">
        <v>129</v>
      </c>
      <c r="C233" t="s">
        <v>224</v>
      </c>
    </row>
    <row r="234" spans="1:12" x14ac:dyDescent="0.3">
      <c r="A234" t="s">
        <v>130</v>
      </c>
      <c r="C234" t="s">
        <v>150</v>
      </c>
    </row>
    <row r="235" spans="1:12" x14ac:dyDescent="0.3">
      <c r="A235" t="s">
        <v>131</v>
      </c>
      <c r="C235" t="s">
        <v>223</v>
      </c>
    </row>
    <row r="236" spans="1:12" x14ac:dyDescent="0.3">
      <c r="A236" t="s">
        <v>132</v>
      </c>
      <c r="C236" t="s">
        <v>146</v>
      </c>
    </row>
    <row r="238" spans="1:12" ht="31.2" customHeight="1" x14ac:dyDescent="0.3">
      <c r="B238" s="8" t="s">
        <v>133</v>
      </c>
      <c r="C238" s="8"/>
      <c r="D238" s="8"/>
      <c r="E238" s="8"/>
      <c r="F238" s="8"/>
      <c r="G238" s="8"/>
      <c r="H238" s="8"/>
      <c r="I238" s="8"/>
      <c r="J238" s="8"/>
      <c r="K238" s="8"/>
      <c r="L238" s="8"/>
    </row>
    <row r="240" spans="1:12" x14ac:dyDescent="0.3">
      <c r="A240" t="s">
        <v>134</v>
      </c>
    </row>
    <row r="241" spans="1:4" x14ac:dyDescent="0.3">
      <c r="A241" s="20" t="s">
        <v>135</v>
      </c>
    </row>
    <row r="242" spans="1:4" x14ac:dyDescent="0.3">
      <c r="A242" t="s">
        <v>136</v>
      </c>
    </row>
    <row r="243" spans="1:4" x14ac:dyDescent="0.3">
      <c r="A243" t="s">
        <v>137</v>
      </c>
    </row>
    <row r="244" spans="1:4" x14ac:dyDescent="0.3">
      <c r="A244" s="20" t="s">
        <v>138</v>
      </c>
      <c r="C244" t="s">
        <v>156</v>
      </c>
      <c r="D244">
        <v>3</v>
      </c>
    </row>
    <row r="245" spans="1:4" x14ac:dyDescent="0.3">
      <c r="A245" t="s">
        <v>139</v>
      </c>
      <c r="C245" t="s">
        <v>143</v>
      </c>
      <c r="D245">
        <v>1</v>
      </c>
    </row>
    <row r="246" spans="1:4" x14ac:dyDescent="0.3">
      <c r="A246" t="s">
        <v>140</v>
      </c>
      <c r="C246" t="s">
        <v>157</v>
      </c>
      <c r="D246">
        <v>8</v>
      </c>
    </row>
    <row r="247" spans="1:4" x14ac:dyDescent="0.3">
      <c r="A247" t="s">
        <v>141</v>
      </c>
      <c r="C247" t="s">
        <v>167</v>
      </c>
      <c r="D247">
        <v>10</v>
      </c>
    </row>
    <row r="248" spans="1:4" x14ac:dyDescent="0.3">
      <c r="A248" t="s">
        <v>142</v>
      </c>
      <c r="C248" t="s">
        <v>225</v>
      </c>
      <c r="D248">
        <v>6</v>
      </c>
    </row>
    <row r="249" spans="1:4" x14ac:dyDescent="0.3">
      <c r="A249" t="s">
        <v>102</v>
      </c>
      <c r="C249" t="s">
        <v>146</v>
      </c>
      <c r="D249">
        <v>2</v>
      </c>
    </row>
  </sheetData>
  <mergeCells count="141">
    <mergeCell ref="B216:L216"/>
    <mergeCell ref="B229:L229"/>
    <mergeCell ref="B238:L238"/>
    <mergeCell ref="A1:L2"/>
    <mergeCell ref="A3:L3"/>
    <mergeCell ref="A209:B209"/>
    <mergeCell ref="A210:B210"/>
    <mergeCell ref="A211:B211"/>
    <mergeCell ref="A212:B212"/>
    <mergeCell ref="A213:B213"/>
    <mergeCell ref="A214:B214"/>
    <mergeCell ref="A187:B187"/>
    <mergeCell ref="B188:L188"/>
    <mergeCell ref="B195:L195"/>
    <mergeCell ref="B205:L205"/>
    <mergeCell ref="A207:B207"/>
    <mergeCell ref="A208:B208"/>
    <mergeCell ref="A179:C179"/>
    <mergeCell ref="A180:C180"/>
    <mergeCell ref="B182:L182"/>
    <mergeCell ref="A184:B184"/>
    <mergeCell ref="A185:B185"/>
    <mergeCell ref="A186:B186"/>
    <mergeCell ref="A165:C165"/>
    <mergeCell ref="A166:C166"/>
    <mergeCell ref="B168:L168"/>
    <mergeCell ref="B172:L172"/>
    <mergeCell ref="B176:L176"/>
    <mergeCell ref="A158:B158"/>
    <mergeCell ref="B160:L160"/>
    <mergeCell ref="A162:C162"/>
    <mergeCell ref="A163:C163"/>
    <mergeCell ref="A164:C164"/>
    <mergeCell ref="A152:B152"/>
    <mergeCell ref="A153:B153"/>
    <mergeCell ref="A154:B154"/>
    <mergeCell ref="A155:B155"/>
    <mergeCell ref="A156:B156"/>
    <mergeCell ref="A157:B157"/>
    <mergeCell ref="A145:B145"/>
    <mergeCell ref="A146:B146"/>
    <mergeCell ref="A147:B147"/>
    <mergeCell ref="A148:B148"/>
    <mergeCell ref="B150:L150"/>
    <mergeCell ref="A138:B138"/>
    <mergeCell ref="A140:B140"/>
    <mergeCell ref="B141:L141"/>
    <mergeCell ref="A143:B143"/>
    <mergeCell ref="A144:B144"/>
    <mergeCell ref="A130:B130"/>
    <mergeCell ref="B132:L132"/>
    <mergeCell ref="A135:B135"/>
    <mergeCell ref="A134:B134"/>
    <mergeCell ref="A136:B136"/>
    <mergeCell ref="A137:B137"/>
    <mergeCell ref="A122:B122"/>
    <mergeCell ref="B124:L124"/>
    <mergeCell ref="A126:B126"/>
    <mergeCell ref="A127:B127"/>
    <mergeCell ref="A128:B128"/>
    <mergeCell ref="A129:B129"/>
    <mergeCell ref="A116:B116"/>
    <mergeCell ref="A117:B117"/>
    <mergeCell ref="A118:B118"/>
    <mergeCell ref="A119:B119"/>
    <mergeCell ref="A120:B120"/>
    <mergeCell ref="A121:B121"/>
    <mergeCell ref="A106:C106"/>
    <mergeCell ref="A109:C109"/>
    <mergeCell ref="A108:C108"/>
    <mergeCell ref="A110:C110"/>
    <mergeCell ref="A111:C111"/>
    <mergeCell ref="A112:C112"/>
    <mergeCell ref="B114:L114"/>
    <mergeCell ref="A101:B101"/>
    <mergeCell ref="A102:B102"/>
    <mergeCell ref="B104:L104"/>
    <mergeCell ref="A113:B113"/>
    <mergeCell ref="A95:B95"/>
    <mergeCell ref="A96:B96"/>
    <mergeCell ref="A97:B97"/>
    <mergeCell ref="A98:B98"/>
    <mergeCell ref="A99:B99"/>
    <mergeCell ref="A100:B100"/>
    <mergeCell ref="A87:B87"/>
    <mergeCell ref="A88:B88"/>
    <mergeCell ref="A89:B89"/>
    <mergeCell ref="A90:B90"/>
    <mergeCell ref="A91:B91"/>
    <mergeCell ref="B93:L93"/>
    <mergeCell ref="A79:B79"/>
    <mergeCell ref="A80:B80"/>
    <mergeCell ref="B82:L82"/>
    <mergeCell ref="A84:B84"/>
    <mergeCell ref="A85:B85"/>
    <mergeCell ref="A86:B86"/>
    <mergeCell ref="A73:B73"/>
    <mergeCell ref="A74:B74"/>
    <mergeCell ref="A75:B75"/>
    <mergeCell ref="A76:B76"/>
    <mergeCell ref="A77:B77"/>
    <mergeCell ref="A78:B78"/>
    <mergeCell ref="A67:B67"/>
    <mergeCell ref="A68:B68"/>
    <mergeCell ref="A69:B69"/>
    <mergeCell ref="A51:B51"/>
    <mergeCell ref="A62:B62"/>
    <mergeCell ref="B71:L71"/>
    <mergeCell ref="A58:B58"/>
    <mergeCell ref="B60:L60"/>
    <mergeCell ref="A63:B63"/>
    <mergeCell ref="A64:B64"/>
    <mergeCell ref="A65:B65"/>
    <mergeCell ref="A66:B66"/>
    <mergeCell ref="A52:B52"/>
    <mergeCell ref="A53:B53"/>
    <mergeCell ref="A54:B54"/>
    <mergeCell ref="A55:B55"/>
    <mergeCell ref="A56:B56"/>
    <mergeCell ref="A57:B57"/>
    <mergeCell ref="A44:B44"/>
    <mergeCell ref="A45:B45"/>
    <mergeCell ref="A46:B46"/>
    <mergeCell ref="A47:B47"/>
    <mergeCell ref="B49:L49"/>
    <mergeCell ref="B35:L35"/>
    <mergeCell ref="B38:L38"/>
    <mergeCell ref="A41:B41"/>
    <mergeCell ref="A42:B42"/>
    <mergeCell ref="A43:B43"/>
    <mergeCell ref="A23:B23"/>
    <mergeCell ref="A24:B24"/>
    <mergeCell ref="A25:B25"/>
    <mergeCell ref="B26:L26"/>
    <mergeCell ref="B29:J29"/>
    <mergeCell ref="B32:L32"/>
    <mergeCell ref="B12:K12"/>
    <mergeCell ref="B16:J16"/>
    <mergeCell ref="B20:L20"/>
    <mergeCell ref="A22:B22"/>
    <mergeCell ref="B4:L4"/>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Results - Outcomes</vt:lpstr>
      <vt:lpstr>Answers Questioneurs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Eleni Malekkidou</dc:creator>
  <cp:lastModifiedBy>Eleni Malekkidou</cp:lastModifiedBy>
  <dcterms:created xsi:type="dcterms:W3CDTF">2021-01-05T10:53:37Z</dcterms:created>
  <dcterms:modified xsi:type="dcterms:W3CDTF">2021-01-08T09:30:30Z</dcterms:modified>
</cp:coreProperties>
</file>