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Internationale zaken\4  PA projecten vanaf 2014\Interreg Projecten 2014 2020\Europe\Beyond EDP\Progress reports\"/>
    </mc:Choice>
  </mc:AlternateContent>
  <bookViews>
    <workbookView xWindow="0" yWindow="0" windowWidth="15300" windowHeight="5070" xr2:uid="{00000000-000D-0000-FFFF-FFFF00000000}"/>
  </bookViews>
  <sheets>
    <sheet name="Media appearances" sheetId="1" r:id="rId1"/>
    <sheet name="Pivot Table 5" sheetId="2" r:id="rId2"/>
    <sheet name="Statistics" sheetId="3" r:id="rId3"/>
    <sheet name="DataListing" sheetId="4" state="hidden" r:id="rId4"/>
  </sheets>
  <definedNames>
    <definedName name="_xlnm._FilterDatabase" localSheetId="0" hidden="1">'Media appearances'!$A$4:$I$277</definedName>
  </definedNames>
  <calcPr calcId="171027"/>
  <pivotCaches>
    <pivotCache cacheId="6" r:id="rId5"/>
    <pivotCache cacheId="10" r:id="rId6"/>
    <pivotCache cacheId="12" r:id="rId7"/>
  </pivotCaches>
</workbook>
</file>

<file path=xl/calcChain.xml><?xml version="1.0" encoding="utf-8"?>
<calcChain xmlns="http://schemas.openxmlformats.org/spreadsheetml/2006/main">
  <c r="I277" i="1" l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<sst xmlns="http://schemas.openxmlformats.org/spreadsheetml/2006/main" count="473" uniqueCount="217">
  <si>
    <t>Coverage list</t>
  </si>
  <si>
    <t>Kind of media list</t>
  </si>
  <si>
    <t>Starting date</t>
  </si>
  <si>
    <t>PP numbers</t>
  </si>
  <si>
    <t>Austria</t>
  </si>
  <si>
    <t>Newspaper</t>
  </si>
  <si>
    <t>PP01</t>
  </si>
  <si>
    <t>Belgium</t>
  </si>
  <si>
    <t>Newsletter</t>
  </si>
  <si>
    <t>PP02</t>
  </si>
  <si>
    <t>Bulgaria</t>
  </si>
  <si>
    <t>Internet portal</t>
  </si>
  <si>
    <t>PP03</t>
  </si>
  <si>
    <t>Croatia</t>
  </si>
  <si>
    <t>TV</t>
  </si>
  <si>
    <t>PP04</t>
  </si>
  <si>
    <t>Cyprus</t>
  </si>
  <si>
    <t>Radio</t>
  </si>
  <si>
    <t>PP05</t>
  </si>
  <si>
    <t>Czech Republic</t>
  </si>
  <si>
    <t>Podcast</t>
  </si>
  <si>
    <t>PP06</t>
  </si>
  <si>
    <t>Denmark</t>
  </si>
  <si>
    <t>Other</t>
  </si>
  <si>
    <t>PP07</t>
  </si>
  <si>
    <t>Estonia</t>
  </si>
  <si>
    <t>PP08</t>
  </si>
  <si>
    <t>Finland</t>
  </si>
  <si>
    <t>PP09</t>
  </si>
  <si>
    <t>France</t>
  </si>
  <si>
    <t>PP10</t>
  </si>
  <si>
    <t>Germany</t>
  </si>
  <si>
    <t>PP11</t>
  </si>
  <si>
    <t>Greece</t>
  </si>
  <si>
    <t>PP12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</si>
  <si>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</si>
  <si>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</si>
  <si>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</si>
  <si>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</si>
  <si>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</si>
  <si>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</si>
  <si>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</si>
  <si>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</si>
  <si>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</si>
  <si>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</si>
  <si>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</si>
  <si>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</si>
  <si>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</si>
  <si>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</si>
  <si>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</si>
  <si>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</si>
  <si>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</si>
  <si>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United Kingdom</t>
  </si>
  <si>
    <t>International (if several countries covered)</t>
  </si>
  <si>
    <t>01-06</t>
  </si>
  <si>
    <t>07-12</t>
  </si>
  <si>
    <t>13-18</t>
  </si>
  <si>
    <t>19-24</t>
  </si>
  <si>
    <t>Project acronym</t>
  </si>
  <si>
    <t>Beyond EDP</t>
  </si>
  <si>
    <t>Start date</t>
  </si>
  <si>
    <t>Partner number</t>
  </si>
  <si>
    <t>Publishing date</t>
  </si>
  <si>
    <t>Kind of media</t>
  </si>
  <si>
    <t>Name of media channel</t>
  </si>
  <si>
    <t xml:space="preserve">Title in original language </t>
  </si>
  <si>
    <t>Title in English (if available)</t>
  </si>
  <si>
    <t>Link (if available)</t>
  </si>
  <si>
    <t>Coverage</t>
  </si>
  <si>
    <t xml:space="preserve">Reporting period </t>
  </si>
  <si>
    <t>Europa Press</t>
  </si>
  <si>
    <t>Fuescyl se suma a dos proyectos de innovación</t>
  </si>
  <si>
    <t>Fuescyl joins two innovation projects</t>
  </si>
  <si>
    <t>http://www.europapress.es/castilla-y-leon/noticia-fundacion-universidades-ensenanzas-superiores-cyl-incorpora-dos-proyectos-innovacion-interreg-europe-20160306122312.html</t>
  </si>
  <si>
    <t>Desdesoria</t>
  </si>
  <si>
    <t>La Fundación Universidades y Enseñanzas Superiores se incorpora al programa Interreg Europe</t>
  </si>
  <si>
    <t>The Universities and Higher Education Foundation joins the Interreg Europe program</t>
  </si>
  <si>
    <t>http://www.desdesoria.es/?p=179976</t>
  </si>
  <si>
    <t>Soria Noticias</t>
  </si>
  <si>
    <t>Dos nuevos proyectos para el programa europeo Interreg Europe</t>
  </si>
  <si>
    <t>http://sorianoticias.com/noticia/2016-03-06-dos-nuevos-proyectos-programa-europeo-interreg-europe-30589</t>
  </si>
  <si>
    <t>Salmanca 24 horas</t>
  </si>
  <si>
    <t>La fundación Universidades se incorpora a dos proyectos del programma europeo Inttereg Europe</t>
  </si>
  <si>
    <t>The Universities Foundation joins two projects of the European program Inttereg Europe</t>
  </si>
  <si>
    <t>http://www.salamanca24horas.com/castilla-y-leon/06-03-2016-la-fundacion-universidades-se-incorpora-dos-proyectos-del-programa-europeo-interreg-europe</t>
  </si>
  <si>
    <t>Salamanca Rtv al día</t>
  </si>
  <si>
    <t>http://salamancartvaldia.es/not/109088/fuescyl-se-incorpora-a-dos-proyectos-del-programa-europeo-interreg-europe/</t>
  </si>
  <si>
    <t>Burgos Noticias</t>
  </si>
  <si>
    <t>Fuescyl participa en dos proyectos del programa Interreg Europe</t>
  </si>
  <si>
    <t>Fuescyl participates in two projects of the Interreg Europe program</t>
  </si>
  <si>
    <t>http://burgosnoticias.com/actualidad/educacion/002992/fuescyl-participa-en-dos-proyectos-del-programa-interreg-europe</t>
  </si>
  <si>
    <t>20 Minutos</t>
  </si>
  <si>
    <t>Fundación Universidades y Enseñanzas Superiores de CyL se incorpora a dos proyectos de innovación de 'Interreg Europe'</t>
  </si>
  <si>
    <t>Universities and Higher Education Foundation of CyL joins two innovation projects of 'Interreg Europe'</t>
  </si>
  <si>
    <t>http://www.20minutos.es/noticia/2690545/0/fundacion-universidades-ensenanzas-superiores-cyl-se-incorpora-dos-proyectos-innovacion-interreg-europe/</t>
  </si>
  <si>
    <t>Diario Digital de León</t>
  </si>
  <si>
    <t>fuescyl participara en dos de proyectos del programa interreg europe</t>
  </si>
  <si>
    <t>http://diariodigialdeleon.com/economia-leon/empresa-leon/fuescyl-participara-en-dos-de-proyectos-del-programa-interreg-europe-16546</t>
  </si>
  <si>
    <t>Información Europea de Castilla y León</t>
  </si>
  <si>
    <t>La Fundación Universidades y Enseñanzas Superiores de Castilla y León se incorpora a dos proyectos del programa europeo Interreg Europe</t>
  </si>
  <si>
    <t>http://eucyl.jcyl.es/web/jcyl/Eucyl/es/Plantilla100DetalleFeed/1277999678552/Noticia/1284535132289/Comunicacion</t>
  </si>
  <si>
    <t>Castilla y León Económica</t>
  </si>
  <si>
    <t>Fuescyl se incorpora a 2 proyectos del programa europeo Interreg Europe</t>
  </si>
  <si>
    <t>http://www.castillayleoneconomica.es/noticia/fuescyl-se-incorpora-2-proyectos-del-programa-europeo-interreg-europe</t>
  </si>
  <si>
    <t>Esleon Diario</t>
  </si>
  <si>
    <t>http://www.esleondiario.com/2016/03/07/la-fundacion-universidades-y-ensenanzas-superiores-de-castilla-y-leon-se-incorpora-a-dos-proyectos-del-programa-europeo-interreg-europe/</t>
  </si>
  <si>
    <t>Canal 54. La Televisión Local de Burgos</t>
  </si>
  <si>
    <t>http://www.canal54.es/la-fundacion-universidades-y-ensenanzas-superiores-de-castilla-y-leon-se-incorpora-a-dos-proyectos-del-programa-europeo-interreg-europe/</t>
  </si>
  <si>
    <t>Hispania Diario</t>
  </si>
  <si>
    <t>http://hispaniadiario.com/node/3222</t>
  </si>
  <si>
    <t>El Mundo</t>
  </si>
  <si>
    <t>FUNDACIÓN UNIVERSIDADES SE SUMA A DOS PROYECTOS INTERREG EUROPE</t>
  </si>
  <si>
    <t>Diario de Soria</t>
  </si>
  <si>
    <t>La Gaceta</t>
  </si>
  <si>
    <t>La Fundación Universidades participa en dos proyectos del programa europeo Interreg</t>
  </si>
  <si>
    <t>La Nueva Crónica,</t>
  </si>
  <si>
    <t>Fuescul se incorpora a dos proyectos del programma europeo Interreg Europe</t>
  </si>
  <si>
    <t>Los dos proyectos europeos del programa Interreg Europe en los que participa la Fundación Universidades y Enseñanzas Superiores de Castilla y León constituyen sus grupos de trabajo</t>
  </si>
  <si>
    <t>http://eucyl.jcyl.es/web/jcyl/Eucyl/es/Plantilla100Detalle/1277999678552/1277999678552/1284650986704/Comunicacion</t>
  </si>
  <si>
    <t>Europa Press Castilla y León,</t>
  </si>
  <si>
    <t>Constituidos grupos de trabajo de proyectos europeos de Fuescyl</t>
  </si>
  <si>
    <t>http://www.europapress.es/castilla-y-leon/noticia-constituidos-grupos-trabajo-dos-proyectos-fuescyl-programa-interreg-europe-20160926122509.html</t>
  </si>
  <si>
    <t>EL Periódico de Castilla y León,</t>
  </si>
  <si>
    <t>Los proyectos europeos del programa Interreg Europe constituyen sus grupos de trabajo</t>
  </si>
  <si>
    <t>http://elperiodicodecastillayleon.com/noticia/2016-09-26-los-proyectos-europeos-programa-interreg-europe-constituyen-sus-grupos-trabajo-6220</t>
  </si>
  <si>
    <t>Los proyectos Interreg Europe de Fuescyl celebran sus primeras reuniones</t>
  </si>
  <si>
    <t>http://www.castillayleoneconomica.es/noticia/los-proyectos-interreg-europe-de-fuescyl-celebran-sus-primeras-reuniones</t>
  </si>
  <si>
    <t>Constituidos los grupos de trabajo de los dos proyectos de Fuescyl en el programa Interreg Europe</t>
  </si>
  <si>
    <t>http://www.20minutos.es/noticia/2847371/0/constituidos-grupos-trabajo-dos-proyectos-fuescyl-programa-interreg-europe/</t>
  </si>
  <si>
    <t>La Vanguardia,</t>
  </si>
  <si>
    <t>http://www.lavanguardia.com/vida/20160926/41585977065/constituidos-los-grupos-de-trabajo-de-los-dos-proyectos-de-fuescyl-en-el-programa-interreg-europe.html</t>
  </si>
  <si>
    <t>EcoDiario</t>
  </si>
  <si>
    <t>http://ecodiario.eleconomista.es/espana/noticias/7849134/09/16/Constituidos-los-grupos-de-trabajo-de-los-dos-proyectos-de-Fuescyl-en-el-programa-Interreg-Europe.html</t>
  </si>
  <si>
    <t>La Información</t>
  </si>
  <si>
    <t>https://www.lainformacion.com/economia-negocios-y-finanzas/economia-general/Constituidos-proyectos-Fuescyl-Interreg-Europe_0_957204735.html</t>
  </si>
  <si>
    <t>http://www.esleondiario.com/2016/09/26/los-dos-proyectos-europeos-del-programa-interreg-europe-en-los-que-participa-la-fundacion-universidades-y-ensenanzas-superiores-de-castilla-y-leon-constituyen-sus-grupos-de-trabajo/</t>
  </si>
  <si>
    <t>Salamanca RTV al día</t>
  </si>
  <si>
    <t>El Programa Interreg Europe sigue avanzando con grupos de trabajo</t>
  </si>
  <si>
    <t>http://salamancartvaldia.es/not/128320/programa-interreg-europe-sigue-avanzando-grupos-trabajo/</t>
  </si>
  <si>
    <t>Gente Digital</t>
  </si>
  <si>
    <t>http://www.gentedigital.es/valladolid/noticia/1992938/constituidos-los-grupos-de-trabajo-de-los-dos-proyectos-de-fuescyl-en-el-programa-interreg-europe/</t>
  </si>
  <si>
    <t>Agencia Iberoamericana para la Difusión de la Ciencia y la Tecnología</t>
  </si>
  <si>
    <t>Los dos proyectos europeos en los que participa Fuescyl constituyen sus grupos de trabajo</t>
  </si>
  <si>
    <t>http://www.dicyt.com/viewNews.php?newsId=36230</t>
  </si>
  <si>
    <t>Los dos proyectos europeos en los que participa Fundacion Universidades y Ensefianzas Superiores de Castilla y León constituyen sus grupos de trabajo</t>
  </si>
  <si>
    <t>http://hispaniadiario.com/node/4720</t>
  </si>
  <si>
    <t>.El boletín semanal de información para la juventud del medio rural del Colectivo para el Desarrollo Rural de Tierra de Campos (nº 851),</t>
  </si>
  <si>
    <t>http://www.cdrtcampos.com/cutenews-e/editor/UserFiles/Image/Boletin%20851(1).pdf</t>
  </si>
  <si>
    <t>Canal 54. La Televisión Local de Burgos,</t>
  </si>
  <si>
    <t>Constituyen sus grupos de trabajo las entidades participantes en el programa Interreg Europe</t>
  </si>
  <si>
    <t>http://www.canal54.es/constituyen-sus-grupos-de-trabajo-las-entidades-participantes-en-el-programa-interreg-europe/</t>
  </si>
  <si>
    <t>Agerpres</t>
  </si>
  <si>
    <t>Comunicat de presă - ADR Centru</t>
  </si>
  <si>
    <t>https://www.agerpres.ro/comunicate/2017/10/20/comunicat-de-presa-adr-centru-14-30-47</t>
  </si>
  <si>
    <t>Unirea</t>
  </si>
  <si>
    <t>Conferință Internațională la ADR Centru Alba Iulia, pentru creșterea absorbției fondurilor europene. 80 de experți în dezvoltare regională, prezenți la dezbateri</t>
  </si>
  <si>
    <t>https://ziarulunirea.ro/foto-conferinta-internationala-la-adr-centru-alba-iulia-pentru-cresterea-absorbtiei-fondurilor-europene-80-de-experti-in-dezvoltare-regionala-prezenti-la-dezbateri-446496/</t>
  </si>
  <si>
    <t>S3 Platform</t>
  </si>
  <si>
    <t>Launch event on the Interreg project on 'Beyond EDP'</t>
  </si>
  <si>
    <t>Linköping Post</t>
  </si>
  <si>
    <t>Regionen far EU-bidrag</t>
  </si>
  <si>
    <t>The region has a EU contribution</t>
  </si>
  <si>
    <t>Más Salamanca</t>
  </si>
  <si>
    <t>La Fundación Universidades gestiona un presupuesto de 600.000 euros para cuatro iniciativas europeas en innovación</t>
  </si>
  <si>
    <t>http://massalamanca.com/noticia/2017-05-21-la-fundacion-universidades-gestiona-un-presupuesto-600-000-euros-cuatro-iniciativas-europeas-innovacion-3789</t>
  </si>
  <si>
    <t>Radio Arlanzón Burgos Noticias</t>
  </si>
  <si>
    <t>La Fundación Universidades y Enseñanzas Superiores de Castilla y León gestiona un presupuesto de 600.000 € para cuatro iniciativas europeas</t>
  </si>
  <si>
    <t>http://www.burgosnoticias.com/politica/castilla_y_leon/011556/la-fundacion-universidades-y-ensenanzas-superiores-de-castilla-y-leon-gestiona-un-presupuesto-de-600000-para-cuatro-iniciativas-europeas</t>
  </si>
  <si>
    <t>Fuescyl gestiona 600.000 euros en 4 iniciativas europeas de apoyo a la innovación</t>
  </si>
  <si>
    <t>http://www.castillayleoneconomica.es/noticia/fuescyl-gestiona-600000-euros-en-4-iniciativas-europeas-de-apoyo-la-innovaci%C3%B3n</t>
  </si>
  <si>
    <t>Agencia ICAL</t>
  </si>
  <si>
    <t>La Fundación Universidades impulsa cuatro iniciativas europeas para mejorar las políticas autonómicas de innovación</t>
  </si>
  <si>
    <t>http://educacion.agenciaical.es/Mostrar.cfm/noticias/I/fundacion/universidades/impulsa/cuatro/iniciativas/europeas/mejorar/politicas/autonomicas/innovacion/395822</t>
  </si>
  <si>
    <t>Objetivo: mejorar las políticas de nnovación y transferencia de conocimiento entre universidad y empresa</t>
  </si>
  <si>
    <t>Fuescyl participa en la segunda reunión de trabajo del programa Interreg Europe</t>
  </si>
  <si>
    <t>http://www.castillayleoneconomica.es/noticia/fuescyl-participa-en-la-segunda-reuni%C3%B3n-de-trabajo-del-programa-interreg-europe</t>
  </si>
  <si>
    <t>Valladolid acoge una nueva reunión del Interreg Europe para mejorar la transferencia de conocimiento universidad-empresa</t>
  </si>
  <si>
    <t>http://www.europapress.es/castilla-y-leon/noticia-valladolid-acoge-nueva-reunion-interreg-europe-mejorar-transferencia-conocimiento-universidad-empresa-20170227114400.html</t>
  </si>
  <si>
    <t>Lavanguardia</t>
  </si>
  <si>
    <t>http://www.lavanguardia.com/vida/20170227/42354015664/valladolid-acoge-una-nueva-reunion-del-interreg-europe-para-mejorar-la-transferencia-de-conocimiento-universidad-empresa.html</t>
  </si>
  <si>
    <t>https://www.20minutos.es/noticia/2970770/0/valladolid-acoge-nueva-reunion-interreg-europe-para-mejorar-transferencia-conocimiento-universidad-empresa/</t>
  </si>
  <si>
    <t>http://www.gentedigital.es/valladolid/noticia/2093577/valladolid-acoge-una-nueva-reunion-del-interreg-europe-para-mejorar-la-transferencia-de-conocimiento-universidad-empresa/</t>
  </si>
  <si>
    <t>https://www.lainformacion.com/espana/educacion/universidad/valladolid-interreg-europe-transferencia-universidad-empresa_0_1003400062.html</t>
  </si>
  <si>
    <t>Leonoticias</t>
  </si>
  <si>
    <t>http://www.leonoticias.com/castillayleon/201702/27/grupos-trabajo-programa-interreg-20170227123933.html</t>
  </si>
  <si>
    <t>Esleondiario.com</t>
  </si>
  <si>
    <t>Segunda reunión de los grupos regionales de trabajo de los proyectos europeos del programa Interreg Europe</t>
  </si>
  <si>
    <t>https://www.esleondiario.com/2017/02/27/segunda-reunion-de-los-grupos-regionales-de-trabajo-de-los-proyectos-europeos-del-programa-interreg-europe-en-los-que-participa-la-fundacion-universidades-y-ensenanzas-superiores-de-castilla-y-leon/</t>
  </si>
  <si>
    <t>Salamanca al dia RTV</t>
  </si>
  <si>
    <t>Fuescyl colabora en dos proyectos europeos de transferencia de conocimiento entre universidad y empresa</t>
  </si>
  <si>
    <t>http://salamancartvaldia.es/not/142141/fuescyl-colabora-dos-proyectos-europeos-transferencia-entre/</t>
  </si>
  <si>
    <t>Radio Arlanzon Burgos Noticias</t>
  </si>
  <si>
    <t>http://www.burgosnoticias.com:81/?n=http://www.burgosnoticias.com/009705/segunda-reunion-de-los-grupos-regionales-de-trabajo-de-los-proyectos-europeos-del-programa-interreg-europe</t>
  </si>
  <si>
    <t>Desde Soria</t>
  </si>
  <si>
    <t>http://www.desdesoria.es/?p=232328</t>
  </si>
  <si>
    <t>Make me feed</t>
  </si>
  <si>
    <t>https://es.makemefeed.com/2017/02/28/fuescyl-participa-en-la-segunda-reunion-de-trabajo-del-programa-interreg-europe-5411254.html</t>
  </si>
  <si>
    <t>Castilla Y Leon  Economica</t>
  </si>
  <si>
    <t>http://www.castillayleoneconomica.es/noticia/fuescyl-re%C3%BAne-en-valladolid-expertos-europeos-para-analizar-las-pol%C3%ADticas-auton%C3%B3micas-de-inn</t>
  </si>
  <si>
    <t>Public Now</t>
  </si>
  <si>
    <t>La Fundación Universidades Y Enseñanzas Superiores De Castilla Y León Reúne En Valladolid A Expertos Europeos Para Analizar Las Políticas Autonómicas De Innovación</t>
  </si>
  <si>
    <t>http://www.publicnow.com/view/D6546A44B2D77BA13939F20F8AF5A91367F1B9DA?2017-03-22-17:01:30+00:00-xxx8598</t>
  </si>
  <si>
    <t>WorldNews</t>
  </si>
  <si>
    <t>La Fundación Universidades y Enseñanzas Superiores de Castilla y León reúne en Valladolid a expertos europeos para analizar las políticas autonómicas de innovación</t>
  </si>
  <si>
    <t>https://article.wn.com/view/2017/03/22/La_Fundacion_Universidades_y_Ensenanzas_Superiores_de_Castil/</t>
  </si>
  <si>
    <t>http://www.icalnews.com/Mostrar.cfm/noticias/I/fuescyl/organiza/reunion/expertos/europeos/analizar/politicas/autonomicas/innovacion/390679</t>
  </si>
  <si>
    <t xml:space="preserve">Junta de Castilla Y Leon </t>
  </si>
  <si>
    <t xml:space="preserve">Castilla y León Económica
</t>
  </si>
  <si>
    <t xml:space="preserve">Fuescyl gestiona 600.000 euros en 4 iniciativas europeas de apoyo a la innovación
</t>
  </si>
  <si>
    <t xml:space="preserve">http://www.castillayleoneconomica.es/noticia/fuescyl-gestiona-600000-euros-en-4-iniciativas-europeas-de-apoyo-la-innovaci%C3%B3n
</t>
  </si>
  <si>
    <t xml:space="preserve">La Fundación Universidades impulsa cuatro iniciativas europeas para mejorar las políticas autonómicas de innovación
</t>
  </si>
  <si>
    <t xml:space="preserve">http://educacion.agenciaical.es/Mostrar.cfm/noticias/I/fundacion/universidades/impulsa/cuatro/iniciativas/europeas/mejorar/politicas/autonomicas/innovacion/395822
</t>
  </si>
  <si>
    <t xml:space="preserve">Objetivo: mejorar las políticas de nnovación y transferencia de conocimiento entre universidad y empresa
</t>
  </si>
  <si>
    <t>COUNTA of Kind of media</t>
  </si>
  <si>
    <t>(leeg)</t>
  </si>
  <si>
    <t>Eindtotaal</t>
  </si>
  <si>
    <t>COUNTA of Publishing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</si>
</sst>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-&quot;mm&quot;-&quot;yyyy"/>
  </numFmts>
  <fonts count="13" x14ac:knownFonts="1">
    <font>
      <sz val="10"/>
      <color rgb="FF00000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color rgb="FF000000"/>
      <name val="Arial"/>
    </font>
    <font>
      <sz val="12"/>
      <color rgb="FFCC4125"/>
      <name val="Arial"/>
    </font>
    <font>
      <b/>
      <sz val="12"/>
      <color rgb="FFCC4125"/>
      <name val="Arial"/>
    </font>
    <font>
      <u/>
      <sz val="10"/>
      <color rgb="FF000000"/>
      <name val="Arial"/>
    </font>
    <font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0"/>
      <color rgb="FF0000FF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C9DAF8"/>
        <bgColor rgb="FFC9DAF8"/>
      </patternFill>
    </fill>
  </fills>
  <borders count="17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164" fontId="3" fillId="0" borderId="0" xfId="0" applyNumberFormat="1" applyFont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3" fillId="0" borderId="0" xfId="0" applyNumberFormat="1" applyFont="1" applyAlignme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3" borderId="0" xfId="0" applyFont="1" applyFill="1" applyAlignment="1"/>
    <xf numFmtId="0" fontId="1" fillId="0" borderId="0" xfId="0" applyFont="1" applyAlignment="1">
      <alignment horizontal="center"/>
    </xf>
    <xf numFmtId="0" fontId="1" fillId="0" borderId="0" xfId="0" applyFont="1"/>
    <xf numFmtId="164" fontId="1" fillId="3" borderId="0" xfId="0" applyNumberFormat="1" applyFont="1" applyFill="1" applyAlignment="1">
      <alignment horizontal="left"/>
    </xf>
    <xf numFmtId="164" fontId="1" fillId="0" borderId="0" xfId="0" applyNumberFormat="1" applyFont="1" applyAlignment="1"/>
    <xf numFmtId="0" fontId="1" fillId="4" borderId="0" xfId="0" applyFont="1" applyFill="1" applyAlignment="1"/>
    <xf numFmtId="164" fontId="1" fillId="4" borderId="0" xfId="0" applyNumberFormat="1" applyFont="1" applyFill="1" applyAlignment="1"/>
    <xf numFmtId="0" fontId="1" fillId="4" borderId="0" xfId="0" applyFont="1" applyFill="1" applyAlignment="1">
      <alignment wrapText="1"/>
    </xf>
    <xf numFmtId="0" fontId="1" fillId="4" borderId="0" xfId="0" applyFont="1" applyFill="1" applyAlignment="1">
      <alignment horizontal="center"/>
    </xf>
    <xf numFmtId="164" fontId="5" fillId="0" borderId="0" xfId="0" applyNumberFormat="1" applyFont="1" applyAlignment="1"/>
    <xf numFmtId="0" fontId="4" fillId="0" borderId="0" xfId="0" applyFont="1" applyAlignment="1"/>
    <xf numFmtId="0" fontId="5" fillId="0" borderId="0" xfId="0" applyFont="1" applyAlignment="1"/>
    <xf numFmtId="0" fontId="8" fillId="0" borderId="0" xfId="0" applyFont="1" applyAlignment="1"/>
    <xf numFmtId="0" fontId="3" fillId="3" borderId="0" xfId="0" applyFont="1" applyFill="1" applyAlignment="1">
      <alignment horizontal="center"/>
    </xf>
    <xf numFmtId="0" fontId="5" fillId="0" borderId="0" xfId="0" applyFont="1" applyAlignment="1"/>
    <xf numFmtId="0" fontId="9" fillId="0" borderId="0" xfId="0" applyFont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/>
    <xf numFmtId="164" fontId="5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/>
    <xf numFmtId="0" fontId="3" fillId="0" borderId="0" xfId="0" applyFont="1" applyAlignment="1"/>
    <xf numFmtId="0" fontId="12" fillId="0" borderId="0" xfId="0" applyFont="1" applyAlignment="1"/>
    <xf numFmtId="164" fontId="3" fillId="0" borderId="0" xfId="0" applyNumberFormat="1" applyFont="1"/>
    <xf numFmtId="0" fontId="5" fillId="0" borderId="0" xfId="0" applyFont="1" applyAlignment="1"/>
    <xf numFmtId="0" fontId="0" fillId="0" borderId="0" xfId="0" applyFont="1" applyAlignment="1"/>
    <xf numFmtId="0" fontId="0" fillId="0" borderId="1" xfId="0" pivotButton="1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1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1" xfId="0" applyNumberFormat="1" applyFont="1" applyBorder="1" applyAlignment="1"/>
    <xf numFmtId="0" fontId="0" fillId="0" borderId="4" xfId="0" applyNumberFormat="1" applyFont="1" applyBorder="1" applyAlignment="1"/>
    <xf numFmtId="0" fontId="0" fillId="0" borderId="5" xfId="0" applyNumberFormat="1" applyFont="1" applyBorder="1" applyAlignment="1"/>
    <xf numFmtId="0" fontId="0" fillId="0" borderId="6" xfId="0" applyFont="1" applyBorder="1" applyAlignment="1"/>
    <xf numFmtId="0" fontId="0" fillId="0" borderId="6" xfId="0" applyNumberFormat="1" applyFont="1" applyBorder="1" applyAlignment="1"/>
    <xf numFmtId="0" fontId="0" fillId="0" borderId="0" xfId="0" applyNumberFormat="1" applyFont="1" applyAlignment="1"/>
    <xf numFmtId="0" fontId="0" fillId="0" borderId="7" xfId="0" applyNumberFormat="1" applyFont="1" applyBorder="1" applyAlignment="1"/>
    <xf numFmtId="0" fontId="0" fillId="0" borderId="8" xfId="0" applyFont="1" applyBorder="1" applyAlignment="1"/>
    <xf numFmtId="0" fontId="0" fillId="0" borderId="8" xfId="0" applyNumberFormat="1" applyFont="1" applyBorder="1" applyAlignment="1"/>
    <xf numFmtId="0" fontId="0" fillId="0" borderId="9" xfId="0" applyNumberFormat="1" applyFont="1" applyBorder="1" applyAlignment="1"/>
    <xf numFmtId="0" fontId="0" fillId="0" borderId="10" xfId="0" applyNumberFormat="1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0" fontId="0" fillId="0" borderId="15" xfId="0" applyFont="1" applyBorder="1" applyAlignment="1"/>
    <xf numFmtId="0" fontId="0" fillId="0" borderId="16" xfId="0" applyFont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Benjamin van Faassen | SNN" refreshedDate="43152.336728935188" refreshedVersion="6" recordCount="246" xr:uid="{00000000-000A-0000-FFFF-FFFF02000000}">
  <cacheSource type="worksheet">
    <worksheetSource ref="A4:C250" sheet="Media appearances"/>
  </cacheSource>
  <cacheFields count="3">
    <cacheField name="Partner number" numFmtId="0">
      <sharedItems containsBlank="1" count="5">
        <s v="PP02"/>
        <s v="PP03"/>
        <s v="PP01"/>
        <s v="PP08"/>
        <m/>
      </sharedItems>
    </cacheField>
    <cacheField name="Publishing date" numFmtId="164">
      <sharedItems containsNonDate="0" containsDate="1" containsString="0" containsBlank="1" minDate="2016-03-06T00:00:00" maxDate="2017-10-28T00:00:00"/>
    </cacheField>
    <cacheField name="Kind of media" numFmtId="0">
      <sharedItems containsBlank="1" count="5">
        <s v="Internet portal"/>
        <s v="Newspaper"/>
        <s v="Newsletter"/>
        <s v="Other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Benjamin van Faassen | SNN" refreshedDate="43152.336729282404" refreshedVersion="6" recordCount="246" xr:uid="{00000000-000A-0000-FFFF-FFFF01000000}">
  <cacheSource type="worksheet">
    <worksheetSource ref="A4:I250" sheet="Media appearances"/>
  </cacheSource>
  <cacheFields count="9">
    <cacheField name="Partner number" numFmtId="0">
      <sharedItems containsBlank="1" count="5">
        <s v="PP02"/>
        <s v="PP03"/>
        <s v="PP01"/>
        <s v="PP08"/>
        <m/>
      </sharedItems>
    </cacheField>
    <cacheField name="Publishing date" numFmtId="164">
      <sharedItems containsNonDate="0" containsDate="1" containsString="0" containsBlank="1" minDate="2016-03-06T00:00:00" maxDate="2017-10-28T00:00:00"/>
    </cacheField>
    <cacheField name="Kind of media" numFmtId="0">
      <sharedItems containsBlank="1"/>
    </cacheField>
    <cacheField name="Name of media channel" numFmtId="0">
      <sharedItems containsBlank="1"/>
    </cacheField>
    <cacheField name="Title in original language " numFmtId="0">
      <sharedItems containsBlank="1"/>
    </cacheField>
    <cacheField name="Title in English (if available)" numFmtId="0">
      <sharedItems containsBlank="1"/>
    </cacheField>
    <cacheField name="Link (if available)" numFmtId="0">
      <sharedItems containsBlank="1"/>
    </cacheField>
    <cacheField name="Coverage" numFmtId="0">
      <sharedItems containsBlank="1"/>
    </cacheField>
    <cacheField name="Reporting period " numFmtId="0">
      <sharedItems count="5">
        <s v=""/>
        <s v="01-06"/>
        <s v="19-24"/>
        <s v="13-18"/>
        <s v="07-1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Benjamin van Faassen | SNN" refreshedDate="43152.336729745373" refreshedVersion="6" recordCount="1" xr:uid="{00000000-000A-0000-FFFF-FFFF00000000}">
  <cacheSource type="worksheet">
    <worksheetSource ref="A1:B2" sheet="Media appearances"/>
  </cacheSource>
  <cacheFields count="2">
    <cacheField name="Project acronym" numFmtId="0">
      <sharedItems/>
    </cacheField>
    <cacheField name="Beyond EDP" numFmtId="164">
      <sharedItems containsSemiMixedTypes="0" containsNonDate="0" containsDate="1" containsString="0" minDate="2016-04-01T00:00:00" maxDate="2016-04-0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6">
  <r>
    <x v="0"/>
    <d v="2016-03-06T00:00:00"/>
    <x v="0"/>
  </r>
  <r>
    <x v="0"/>
    <d v="2016-03-06T00:00:00"/>
    <x v="0"/>
  </r>
  <r>
    <x v="0"/>
    <d v="2016-03-06T00:00:00"/>
    <x v="0"/>
  </r>
  <r>
    <x v="0"/>
    <d v="2016-03-06T00:00:00"/>
    <x v="0"/>
  </r>
  <r>
    <x v="0"/>
    <d v="2016-03-06T00:00:00"/>
    <x v="0"/>
  </r>
  <r>
    <x v="0"/>
    <d v="2016-03-06T00:00:00"/>
    <x v="0"/>
  </r>
  <r>
    <x v="0"/>
    <d v="2016-03-06T00:00:00"/>
    <x v="0"/>
  </r>
  <r>
    <x v="0"/>
    <d v="2016-03-06T00:00:00"/>
    <x v="0"/>
  </r>
  <r>
    <x v="0"/>
    <d v="2016-03-07T00:00:00"/>
    <x v="0"/>
  </r>
  <r>
    <x v="0"/>
    <d v="2016-03-07T00:00:00"/>
    <x v="0"/>
  </r>
  <r>
    <x v="0"/>
    <d v="2016-03-07T00:00:00"/>
    <x v="0"/>
  </r>
  <r>
    <x v="0"/>
    <d v="2016-03-07T00:00:00"/>
    <x v="0"/>
  </r>
  <r>
    <x v="0"/>
    <d v="2016-03-07T00:00:00"/>
    <x v="0"/>
  </r>
  <r>
    <x v="0"/>
    <d v="2016-03-07T00:00:00"/>
    <x v="1"/>
  </r>
  <r>
    <x v="0"/>
    <d v="2016-03-07T00:00:00"/>
    <x v="1"/>
  </r>
  <r>
    <x v="0"/>
    <d v="2016-03-07T00:00:00"/>
    <x v="1"/>
  </r>
  <r>
    <x v="0"/>
    <d v="2016-03-07T00:00:00"/>
    <x v="1"/>
  </r>
  <r>
    <x v="0"/>
    <d v="2016-09-26T00:00:00"/>
    <x v="0"/>
  </r>
  <r>
    <x v="0"/>
    <d v="2016-09-26T00:00:00"/>
    <x v="0"/>
  </r>
  <r>
    <x v="0"/>
    <d v="2016-09-26T00:00:00"/>
    <x v="0"/>
  </r>
  <r>
    <x v="0"/>
    <d v="2016-09-26T00:00:00"/>
    <x v="0"/>
  </r>
  <r>
    <x v="0"/>
    <d v="2016-09-26T00:00:00"/>
    <x v="0"/>
  </r>
  <r>
    <x v="0"/>
    <d v="2016-09-26T00:00:00"/>
    <x v="0"/>
  </r>
  <r>
    <x v="0"/>
    <d v="2016-09-26T00:00:00"/>
    <x v="0"/>
  </r>
  <r>
    <x v="0"/>
    <d v="2016-09-26T00:00:00"/>
    <x v="0"/>
  </r>
  <r>
    <x v="0"/>
    <d v="2016-09-26T00:00:00"/>
    <x v="0"/>
  </r>
  <r>
    <x v="0"/>
    <d v="2016-09-26T00:00:00"/>
    <x v="0"/>
  </r>
  <r>
    <x v="0"/>
    <d v="2016-09-26T00:00:00"/>
    <x v="0"/>
  </r>
  <r>
    <x v="0"/>
    <d v="2016-09-26T00:00:00"/>
    <x v="0"/>
  </r>
  <r>
    <x v="0"/>
    <d v="2016-09-26T00:00:00"/>
    <x v="0"/>
  </r>
  <r>
    <x v="0"/>
    <d v="2016-09-26T00:00:00"/>
    <x v="0"/>
  </r>
  <r>
    <x v="0"/>
    <d v="2016-09-26T00:00:00"/>
    <x v="0"/>
  </r>
  <r>
    <x v="1"/>
    <d v="2017-10-20T00:00:00"/>
    <x v="0"/>
  </r>
  <r>
    <x v="1"/>
    <d v="2017-10-27T00:00:00"/>
    <x v="0"/>
  </r>
  <r>
    <x v="2"/>
    <d v="2016-05-01T00:00:00"/>
    <x v="2"/>
  </r>
  <r>
    <x v="3"/>
    <d v="2016-06-22T00:00:00"/>
    <x v="1"/>
  </r>
  <r>
    <x v="0"/>
    <d v="2017-05-21T00:00:00"/>
    <x v="0"/>
  </r>
  <r>
    <x v="0"/>
    <d v="2017-05-21T00:00:00"/>
    <x v="0"/>
  </r>
  <r>
    <x v="0"/>
    <d v="2017-05-22T00:00:00"/>
    <x v="0"/>
  </r>
  <r>
    <x v="0"/>
    <d v="2017-05-21T00:00:00"/>
    <x v="0"/>
  </r>
  <r>
    <x v="0"/>
    <d v="2017-04-01T00:00:00"/>
    <x v="3"/>
  </r>
  <r>
    <x v="0"/>
    <d v="2017-02-27T00:00:00"/>
    <x v="0"/>
  </r>
  <r>
    <x v="0"/>
    <d v="2017-02-27T00:00:00"/>
    <x v="0"/>
  </r>
  <r>
    <x v="0"/>
    <d v="2017-02-27T00:00:00"/>
    <x v="0"/>
  </r>
  <r>
    <x v="0"/>
    <d v="2017-02-27T00:00:00"/>
    <x v="0"/>
  </r>
  <r>
    <x v="0"/>
    <d v="2017-02-27T00:00:00"/>
    <x v="0"/>
  </r>
  <r>
    <x v="0"/>
    <d v="2017-02-27T00:00:00"/>
    <x v="0"/>
  </r>
  <r>
    <x v="0"/>
    <d v="2017-02-27T00:00:00"/>
    <x v="0"/>
  </r>
  <r>
    <x v="0"/>
    <d v="2017-02-27T00:00:00"/>
    <x v="0"/>
  </r>
  <r>
    <x v="0"/>
    <d v="2017-02-27T00:00:00"/>
    <x v="0"/>
  </r>
  <r>
    <x v="0"/>
    <d v="2017-02-27T00:00:00"/>
    <x v="0"/>
  </r>
  <r>
    <x v="0"/>
    <d v="2017-02-27T00:00:00"/>
    <x v="0"/>
  </r>
  <r>
    <x v="0"/>
    <d v="2017-02-27T00:00:00"/>
    <x v="0"/>
  </r>
  <r>
    <x v="0"/>
    <d v="2017-03-22T00:00:00"/>
    <x v="0"/>
  </r>
  <r>
    <x v="0"/>
    <d v="2017-03-22T00:00:00"/>
    <x v="0"/>
  </r>
  <r>
    <x v="0"/>
    <d v="2017-03-22T00:00:00"/>
    <x v="0"/>
  </r>
  <r>
    <x v="0"/>
    <d v="2017-03-22T00:00:00"/>
    <x v="0"/>
  </r>
  <r>
    <x v="0"/>
    <d v="2017-03-22T00:00:00"/>
    <x v="0"/>
  </r>
  <r>
    <x v="0"/>
    <d v="2017-05-21T00:00:00"/>
    <x v="0"/>
  </r>
  <r>
    <x v="0"/>
    <d v="2017-05-21T00:00:00"/>
    <x v="0"/>
  </r>
  <r>
    <x v="0"/>
    <d v="2017-05-22T00:00:00"/>
    <x v="0"/>
  </r>
  <r>
    <x v="0"/>
    <d v="2017-05-21T00:00:00"/>
    <x v="0"/>
  </r>
  <r>
    <x v="0"/>
    <d v="2017-04-01T00:00:00"/>
    <x v="3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  <r>
    <x v="4"/>
    <m/>
    <x v="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6">
  <r>
    <x v="0"/>
    <d v="2016-03-06T00:00:00"/>
    <s v="Internet portal"/>
    <s v="Europa Press"/>
    <s v="Fuescyl se suma a dos proyectos de innovación"/>
    <s v="Fuescyl joins two innovation projects"/>
    <s v="http://www.europapress.es/castilla-y-leon/noticia-fundacion-universidades-ensenanzas-superiores-cyl-incorpora-dos-proyectos-innovacion-interreg-europe-20160306122312.html"/>
    <s v="Spain"/>
    <x v="0"/>
  </r>
  <r>
    <x v="0"/>
    <d v="2016-03-06T00:00:00"/>
    <s v="Internet portal"/>
    <s v="Desdesoria"/>
    <s v="La Fundación Universidades y Enseñanzas Superiores se incorpora al programa Interreg Europe"/>
    <s v="The Universities and Higher Education Foundation joins the Interreg Europe program"/>
    <s v="http://www.desdesoria.es/?p=179976"/>
    <s v="Spain"/>
    <x v="0"/>
  </r>
  <r>
    <x v="0"/>
    <d v="2016-03-06T00:00:00"/>
    <s v="Internet portal"/>
    <s v="Soria Noticias"/>
    <s v="Dos nuevos proyectos para el programa europeo Interreg Europe"/>
    <m/>
    <s v="http://sorianoticias.com/noticia/2016-03-06-dos-nuevos-proyectos-programa-europeo-interreg-europe-30589"/>
    <s v="Spain"/>
    <x v="0"/>
  </r>
  <r>
    <x v="0"/>
    <d v="2016-03-06T00:00:00"/>
    <s v="Internet portal"/>
    <s v="Salmanca 24 horas"/>
    <s v="La fundación Universidades se incorpora a dos proyectos del programma europeo Inttereg Europe"/>
    <s v="The Universities Foundation joins two projects of the European program Inttereg Europe"/>
    <s v="http://www.salamanca24horas.com/castilla-y-leon/06-03-2016-la-fundacion-universidades-se-incorpora-dos-proyectos-del-programa-europeo-interreg-europe"/>
    <s v="Spain"/>
    <x v="0"/>
  </r>
  <r>
    <x v="0"/>
    <d v="2016-03-06T00:00:00"/>
    <s v="Internet portal"/>
    <s v="Salamanca Rtv al día"/>
    <s v="La fundación Universidades se incorpora a dos proyectos del programma europeo Inttereg Europe"/>
    <m/>
    <s v="http://salamancartvaldia.es/not/109088/fuescyl-se-incorpora-a-dos-proyectos-del-programa-europeo-interreg-europe/"/>
    <s v="Spain"/>
    <x v="0"/>
  </r>
  <r>
    <x v="0"/>
    <d v="2016-03-06T00:00:00"/>
    <s v="Internet portal"/>
    <s v="Burgos Noticias"/>
    <s v="Fuescyl participa en dos proyectos del programa Interreg Europe"/>
    <s v="Fuescyl participates in two projects of the Interreg Europe program"/>
    <s v="http://burgosnoticias.com/actualidad/educacion/002992/fuescyl-participa-en-dos-proyectos-del-programa-interreg-europe"/>
    <s v="Spain"/>
    <x v="0"/>
  </r>
  <r>
    <x v="0"/>
    <d v="2016-03-06T00:00:00"/>
    <s v="Internet portal"/>
    <s v="20 Minutos"/>
    <s v="Fundación Universidades y Enseñanzas Superiores de CyL se incorpora a dos proyectos de innovación de 'Interreg Europe'"/>
    <s v="Universities and Higher Education Foundation of CyL joins two innovation projects of 'Interreg Europe'"/>
    <s v="http://www.20minutos.es/noticia/2690545/0/fundacion-universidades-ensenanzas-superiores-cyl-se-incorpora-dos-proyectos-innovacion-interreg-europe/"/>
    <s v="Spain"/>
    <x v="0"/>
  </r>
  <r>
    <x v="0"/>
    <d v="2016-03-06T00:00:00"/>
    <s v="Internet portal"/>
    <s v="Diario Digital de León"/>
    <s v="fuescyl participara en dos de proyectos del programa interreg europe"/>
    <m/>
    <s v="http://diariodigialdeleon.com/economia-leon/empresa-leon/fuescyl-participara-en-dos-de-proyectos-del-programa-interreg-europe-16546"/>
    <s v="Spain"/>
    <x v="0"/>
  </r>
  <r>
    <x v="0"/>
    <d v="2016-03-07T00:00:00"/>
    <s v="Internet portal"/>
    <s v="Información Europea de Castilla y León"/>
    <s v="La Fundación Universidades y Enseñanzas Superiores de Castilla y León se incorpora a dos proyectos del programa europeo Interreg Europe"/>
    <m/>
    <s v="http://eucyl.jcyl.es/web/jcyl/Eucyl/es/Plantilla100DetalleFeed/1277999678552/Noticia/1284535132289/Comunicacion"/>
    <s v="Spain"/>
    <x v="0"/>
  </r>
  <r>
    <x v="0"/>
    <d v="2016-03-07T00:00:00"/>
    <s v="Internet portal"/>
    <s v="Castilla y León Económica"/>
    <s v="Fuescyl se incorpora a 2 proyectos del programa europeo Interreg Europe"/>
    <m/>
    <s v="http://www.castillayleoneconomica.es/noticia/fuescyl-se-incorpora-2-proyectos-del-programa-europeo-interreg-europe"/>
    <s v="Spain"/>
    <x v="0"/>
  </r>
  <r>
    <x v="0"/>
    <d v="2016-03-07T00:00:00"/>
    <s v="Internet portal"/>
    <s v="Esleon Diario"/>
    <s v="La Fundación Universidades y Enseñanzas Superiores de Castilla y León se incorpora a dos proyectos del programa europeo Interreg Europe"/>
    <m/>
    <s v="http://www.esleondiario.com/2016/03/07/la-fundacion-universidades-y-ensenanzas-superiores-de-castilla-y-leon-se-incorpora-a-dos-proyectos-del-programa-europeo-interreg-europe/"/>
    <s v="Spain"/>
    <x v="0"/>
  </r>
  <r>
    <x v="0"/>
    <d v="2016-03-07T00:00:00"/>
    <s v="Internet portal"/>
    <s v="Canal 54. La Televisión Local de Burgos"/>
    <s v="La Fundación Universidades y Enseñanzas Superiores de Castilla y León se incorpora a dos proyectos del programa europeo Interreg Europe"/>
    <m/>
    <s v="http://www.canal54.es/la-fundacion-universidades-y-ensenanzas-superiores-de-castilla-y-leon-se-incorpora-a-dos-proyectos-del-programa-europeo-interreg-europe/"/>
    <s v="Spain"/>
    <x v="0"/>
  </r>
  <r>
    <x v="0"/>
    <d v="2016-03-07T00:00:00"/>
    <s v="Internet portal"/>
    <s v="Hispania Diario"/>
    <s v="La Fundación Universidades y Enseñanzas Superiores de Castilla y León se incorpora a dos proyectos del programa europeo Interreg Europe"/>
    <m/>
    <s v="http://hispaniadiario.com/node/3222"/>
    <s v="Spain"/>
    <x v="0"/>
  </r>
  <r>
    <x v="0"/>
    <d v="2016-03-07T00:00:00"/>
    <s v="Newspaper"/>
    <s v="El Mundo"/>
    <s v="FUNDACIÓN UNIVERSIDADES SE SUMA A DOS PROYECTOS INTERREG EUROPE"/>
    <m/>
    <m/>
    <s v="Spain"/>
    <x v="0"/>
  </r>
  <r>
    <x v="0"/>
    <d v="2016-03-07T00:00:00"/>
    <s v="Newspaper"/>
    <s v="Diario de Soria"/>
    <s v="FUNDACIÓN UNIVERSIDADES SE SUMA A DOS PROYECTOS INTERREG EUROPE"/>
    <m/>
    <m/>
    <s v="Spain"/>
    <x v="0"/>
  </r>
  <r>
    <x v="0"/>
    <d v="2016-03-07T00:00:00"/>
    <s v="Newspaper"/>
    <s v="La Gaceta"/>
    <s v="La Fundación Universidades participa en dos proyectos del programa europeo Interreg"/>
    <m/>
    <m/>
    <s v="Spain"/>
    <x v="0"/>
  </r>
  <r>
    <x v="0"/>
    <d v="2016-03-07T00:00:00"/>
    <s v="Newspaper"/>
    <s v="La Nueva Crónica,"/>
    <s v="Fuescul se incorpora a dos proyectos del programma europeo Interreg Europe"/>
    <m/>
    <m/>
    <s v="Spain"/>
    <x v="0"/>
  </r>
  <r>
    <x v="0"/>
    <d v="2016-09-26T00:00:00"/>
    <s v="Internet portal"/>
    <s v="Información Europea de Castilla y León"/>
    <s v="Los dos proyectos europeos del programa Interreg Europe en los que participa la Fundación Universidades y Enseñanzas Superiores de Castilla y León constituyen sus grupos de trabajo"/>
    <m/>
    <s v="http://eucyl.jcyl.es/web/jcyl/Eucyl/es/Plantilla100Detalle/1277999678552/1277999678552/1284650986704/Comunicacion"/>
    <s v="Spain"/>
    <x v="1"/>
  </r>
  <r>
    <x v="0"/>
    <d v="2016-09-26T00:00:00"/>
    <s v="Internet portal"/>
    <s v="Europa Press Castilla y León,"/>
    <s v="Constituidos grupos de trabajo de proyectos europeos de Fuescyl"/>
    <m/>
    <s v="http://www.europapress.es/castilla-y-leon/noticia-constituidos-grupos-trabajo-dos-proyectos-fuescyl-programa-interreg-europe-20160926122509.html"/>
    <s v="Spain"/>
    <x v="1"/>
  </r>
  <r>
    <x v="0"/>
    <d v="2016-09-26T00:00:00"/>
    <s v="Internet portal"/>
    <s v="EL Periódico de Castilla y León,"/>
    <s v="Los proyectos europeos del programa Interreg Europe constituyen sus grupos de trabajo"/>
    <m/>
    <s v="http://elperiodicodecastillayleon.com/noticia/2016-09-26-los-proyectos-europeos-programa-interreg-europe-constituyen-sus-grupos-trabajo-6220"/>
    <s v="Spain"/>
    <x v="1"/>
  </r>
  <r>
    <x v="0"/>
    <d v="2016-09-26T00:00:00"/>
    <s v="Internet portal"/>
    <s v="Castilla y León Económica"/>
    <s v="Los proyectos Interreg Europe de Fuescyl celebran sus primeras reuniones"/>
    <m/>
    <s v="http://www.castillayleoneconomica.es/noticia/los-proyectos-interreg-europe-de-fuescyl-celebran-sus-primeras-reuniones"/>
    <s v="Spain"/>
    <x v="1"/>
  </r>
  <r>
    <x v="0"/>
    <d v="2016-09-26T00:00:00"/>
    <s v="Internet portal"/>
    <s v="20 Minutos"/>
    <s v="Constituidos los grupos de trabajo de los dos proyectos de Fuescyl en el programa Interreg Europe"/>
    <m/>
    <s v="http://www.20minutos.es/noticia/2847371/0/constituidos-grupos-trabajo-dos-proyectos-fuescyl-programa-interreg-europe/"/>
    <s v="Spain"/>
    <x v="1"/>
  </r>
  <r>
    <x v="0"/>
    <d v="2016-09-26T00:00:00"/>
    <s v="Internet portal"/>
    <s v="La Vanguardia,"/>
    <s v="Constituidos los grupos de trabajo de los dos proyectos de Fuescyl en el programa Interreg Europe"/>
    <m/>
    <s v="http://www.lavanguardia.com/vida/20160926/41585977065/constituidos-los-grupos-de-trabajo-de-los-dos-proyectos-de-fuescyl-en-el-programa-interreg-europe.html"/>
    <s v="Spain"/>
    <x v="1"/>
  </r>
  <r>
    <x v="0"/>
    <d v="2016-09-26T00:00:00"/>
    <s v="Internet portal"/>
    <s v="EcoDiario"/>
    <s v="Constituidos los grupos de trabajo de los dos proyectos de Fuescyl en el programa Interreg Europe"/>
    <m/>
    <s v="http://ecodiario.eleconomista.es/espana/noticias/7849134/09/16/Constituidos-los-grupos-de-trabajo-de-los-dos-proyectos-de-Fuescyl-en-el-programa-Interreg-Europe.html"/>
    <s v="Spain"/>
    <x v="1"/>
  </r>
  <r>
    <x v="0"/>
    <d v="2016-09-26T00:00:00"/>
    <s v="Internet portal"/>
    <s v="La Información"/>
    <s v="Constituidos los grupos de trabajo de los dos proyectos de Fuescyl en el programa Interreg Europe"/>
    <m/>
    <s v="https://www.lainformacion.com/economia-negocios-y-finanzas/economia-general/Constituidos-proyectos-Fuescyl-Interreg-Europe_0_957204735.html"/>
    <s v="Spain"/>
    <x v="1"/>
  </r>
  <r>
    <x v="0"/>
    <d v="2016-09-26T00:00:00"/>
    <s v="Internet portal"/>
    <s v="Esleon Diario"/>
    <s v="Los dos proyectos europeos del programa Interreg Europe en los que participa la Fundación Universidades y Enseñanzas Superiores de Castilla y León constituyen sus grupos de trabajo"/>
    <m/>
    <s v="http://www.esleondiario.com/2016/09/26/los-dos-proyectos-europeos-del-programa-interreg-europe-en-los-que-participa-la-fundacion-universidades-y-ensenanzas-superiores-de-castilla-y-leon-constituyen-sus-grupos-de-trabajo/"/>
    <s v="Spain"/>
    <x v="1"/>
  </r>
  <r>
    <x v="0"/>
    <d v="2016-09-26T00:00:00"/>
    <s v="Internet portal"/>
    <s v="Salamanca Rtv al día"/>
    <s v="El Programa Interreg Europe sigue avanzando con grupos de trabajo"/>
    <m/>
    <s v="http://salamancartvaldia.es/not/128320/programa-interreg-europe-sigue-avanzando-grupos-trabajo/"/>
    <s v="Spain"/>
    <x v="1"/>
  </r>
  <r>
    <x v="0"/>
    <d v="2016-09-26T00:00:00"/>
    <s v="Internet portal"/>
    <s v="Gente Digital"/>
    <s v="Constituidos los grupos de trabajo de los dos proyectos de Fuescyl en el programa Interreg Europe"/>
    <m/>
    <s v="http://www.gentedigital.es/valladolid/noticia/1992938/constituidos-los-grupos-de-trabajo-de-los-dos-proyectos-de-fuescyl-en-el-programa-interreg-europe/"/>
    <s v="Spain"/>
    <x v="1"/>
  </r>
  <r>
    <x v="0"/>
    <d v="2016-09-26T00:00:00"/>
    <s v="Internet portal"/>
    <s v="Agencia Iberoamericana para la Difusión de la Ciencia y la Tecnología"/>
    <s v="Los dos proyectos europeos en los que participa Fuescyl constituyen sus grupos de trabajo"/>
    <m/>
    <s v="http://www.dicyt.com/viewNews.php?newsId=36230"/>
    <s v="Spain"/>
    <x v="1"/>
  </r>
  <r>
    <x v="0"/>
    <d v="2016-09-26T00:00:00"/>
    <s v="Internet portal"/>
    <s v="Hispania Diario"/>
    <s v="Los dos proyectos europeos en los que participa Fundacion Universidades y Ensefianzas Superiores de Castilla y León constituyen sus grupos de trabajo"/>
    <m/>
    <s v="http://hispaniadiario.com/node/4720"/>
    <s v="Spain"/>
    <x v="1"/>
  </r>
  <r>
    <x v="0"/>
    <d v="2016-09-26T00:00:00"/>
    <s v="Internet portal"/>
    <s v=".El boletín semanal de información para la juventud del medio rural del Colectivo para el Desarrollo Rural de Tierra de Campos (nº 851),"/>
    <s v="Constituidos los grupos de trabajo de los dos proyectos de Fuescyl en el programa Interreg Europe"/>
    <m/>
    <s v="http://www.cdrtcampos.com/cutenews-e/editor/UserFiles/Image/Boletin%20851(1).pdf"/>
    <s v="Spain"/>
    <x v="1"/>
  </r>
  <r>
    <x v="0"/>
    <d v="2016-09-26T00:00:00"/>
    <s v="Internet portal"/>
    <s v="Canal 54. La Televisión Local de Burgos,"/>
    <s v="Constituyen sus grupos de trabajo las entidades participantes en el programa Interreg Europe"/>
    <m/>
    <s v="http://www.canal54.es/constituyen-sus-grupos-de-trabajo-las-entidades-participantes-en-el-programa-interreg-europe/"/>
    <s v="Spain"/>
    <x v="1"/>
  </r>
  <r>
    <x v="1"/>
    <d v="2017-10-20T00:00:00"/>
    <s v="Internet portal"/>
    <s v="Agerpres"/>
    <s v="Comunicat de presă - ADR Centru"/>
    <m/>
    <s v="https://www.agerpres.ro/comunicate/2017/10/20/comunicat-de-presa-adr-centru-14-30-47"/>
    <s v="Spain"/>
    <x v="2"/>
  </r>
  <r>
    <x v="1"/>
    <d v="2017-10-27T00:00:00"/>
    <s v="Internet portal"/>
    <s v="Unirea"/>
    <s v="Conferință Internațională la ADR Centru Alba Iulia, pentru creșterea absorbției fondurilor europene. 80 de experți în dezvoltare regională, prezenți la dezbateri"/>
    <m/>
    <s v="https://ziarulunirea.ro/foto-conferinta-internationala-la-adr-centru-alba-iulia-pentru-cresterea-absorbtiei-fondurilor-europene-80-de-experti-in-dezvoltare-regionala-prezenti-la-dezbateri-446496/"/>
    <s v="Spain"/>
    <x v="2"/>
  </r>
  <r>
    <x v="2"/>
    <d v="2016-05-01T00:00:00"/>
    <s v="Newsletter"/>
    <s v="S3 Platform"/>
    <s v="Launch event on the Interreg project on 'Beyond EDP'"/>
    <s v="Launch event on the Interreg project on 'Beyond EDP'"/>
    <m/>
    <s v="International (if several countries covered)"/>
    <x v="1"/>
  </r>
  <r>
    <x v="3"/>
    <d v="2016-06-22T00:00:00"/>
    <s v="Newspaper"/>
    <s v="Linköping Post"/>
    <s v="Regionen far EU-bidrag"/>
    <s v="The region has a EU contribution"/>
    <m/>
    <s v="Sweden"/>
    <x v="1"/>
  </r>
  <r>
    <x v="0"/>
    <d v="2017-05-21T00:00:00"/>
    <s v="Internet portal"/>
    <s v="Más Salamanca"/>
    <s v="La Fundación Universidades gestiona un presupuesto de 600.000 euros para cuatro iniciativas europeas en innovación"/>
    <m/>
    <s v="http://massalamanca.com/noticia/2017-05-21-la-fundacion-universidades-gestiona-un-presupuesto-600-000-euros-cuatro-iniciativas-europeas-innovacion-3789"/>
    <s v="Spain"/>
    <x v="3"/>
  </r>
  <r>
    <x v="0"/>
    <d v="2017-05-21T00:00:00"/>
    <s v="Internet portal"/>
    <s v="Radio Arlanzón Burgos Noticias"/>
    <s v="La Fundación Universidades y Enseñanzas Superiores de Castilla y León gestiona un presupuesto de 600.000 € para cuatro iniciativas europeas"/>
    <m/>
    <s v="http://www.burgosnoticias.com/politica/castilla_y_leon/011556/la-fundacion-universidades-y-ensenanzas-superiores-de-castilla-y-leon-gestiona-un-presupuesto-de-600000-para-cuatro-iniciativas-europeas"/>
    <s v="Spain"/>
    <x v="3"/>
  </r>
  <r>
    <x v="0"/>
    <d v="2017-05-22T00:00:00"/>
    <s v="Internet portal"/>
    <s v="Castilla y León Económica"/>
    <s v="Fuescyl gestiona 600.000 euros en 4 iniciativas europeas de apoyo a la innovación"/>
    <m/>
    <s v="http://www.castillayleoneconomica.es/noticia/fuescyl-gestiona-600000-euros-en-4-iniciativas-europeas-de-apoyo-la-innovaci%C3%B3n"/>
    <s v="Spain"/>
    <x v="3"/>
  </r>
  <r>
    <x v="0"/>
    <d v="2017-05-21T00:00:00"/>
    <s v="Internet portal"/>
    <s v="Agencia ICAL"/>
    <s v="La Fundación Universidades impulsa cuatro iniciativas europeas para mejorar las políticas autonómicas de innovación"/>
    <m/>
    <s v="http://educacion.agenciaical.es/Mostrar.cfm/noticias/I/fundacion/universidades/impulsa/cuatro/iniciativas/europeas/mejorar/politicas/autonomicas/innovacion/395822"/>
    <s v="Spain"/>
    <x v="3"/>
  </r>
  <r>
    <x v="0"/>
    <d v="2017-04-01T00:00:00"/>
    <s v="Other"/>
    <s v="Castilla y León Económica"/>
    <s v="Objetivo: mejorar las políticas de nnovación y transferencia de conocimiento entre universidad y empresa"/>
    <m/>
    <m/>
    <s v="Spain"/>
    <x v="3"/>
  </r>
  <r>
    <x v="0"/>
    <d v="2017-02-27T00:00:00"/>
    <s v="Internet portal"/>
    <s v="Castilla y León Económica"/>
    <s v="Fuescyl participa en la segunda reunión de trabajo del programa Interreg Europe"/>
    <m/>
    <s v="http://www.castillayleoneconomica.es/noticia/fuescyl-participa-en-la-segunda-reuni%C3%B3n-de-trabajo-del-programa-interreg-europe"/>
    <s v="Spain"/>
    <x v="4"/>
  </r>
  <r>
    <x v="0"/>
    <d v="2017-02-27T00:00:00"/>
    <s v="Internet portal"/>
    <s v="Europa Press Castilla y León,"/>
    <s v="Valladolid acoge una nueva reunión del Interreg Europe para mejorar la transferencia de conocimiento universidad-empresa"/>
    <m/>
    <s v="http://www.europapress.es/castilla-y-leon/noticia-valladolid-acoge-nueva-reunion-interreg-europe-mejorar-transferencia-conocimiento-universidad-empresa-20170227114400.html"/>
    <s v="Spain"/>
    <x v="4"/>
  </r>
  <r>
    <x v="0"/>
    <d v="2017-02-27T00:00:00"/>
    <s v="Internet portal"/>
    <s v="Lavanguardia"/>
    <s v="Valladolid acoge una nueva reunión del Interreg Europe para mejorar la transferencia de conocimiento universidad-empresa"/>
    <m/>
    <s v="http://www.lavanguardia.com/vida/20170227/42354015664/valladolid-acoge-una-nueva-reunion-del-interreg-europe-para-mejorar-la-transferencia-de-conocimiento-universidad-empresa.html"/>
    <s v="Spain"/>
    <x v="4"/>
  </r>
  <r>
    <x v="0"/>
    <d v="2017-02-27T00:00:00"/>
    <s v="Internet portal"/>
    <s v="20 Minutos"/>
    <s v="Valladolid acoge una nueva reunión del Interreg Europe para mejorar la transferencia de conocimiento universidad-empresa"/>
    <m/>
    <s v="https://www.20minutos.es/noticia/2970770/0/valladolid-acoge-nueva-reunion-interreg-europe-para-mejorar-transferencia-conocimiento-universidad-empresa/"/>
    <s v="Spain"/>
    <x v="4"/>
  </r>
  <r>
    <x v="0"/>
    <d v="2017-02-27T00:00:00"/>
    <s v="Internet portal"/>
    <s v="Gente Digital"/>
    <s v="Valladolid acoge una nueva reunión del Interreg Europe para mejorar la transferencia de conocimiento universidad-empresa"/>
    <m/>
    <s v="http://www.gentedigital.es/valladolid/noticia/2093577/valladolid-acoge-una-nueva-reunion-del-interreg-europe-para-mejorar-la-transferencia-de-conocimiento-universidad-empresa/"/>
    <s v="Spain"/>
    <x v="4"/>
  </r>
  <r>
    <x v="0"/>
    <d v="2017-02-27T00:00:00"/>
    <s v="Internet portal"/>
    <s v="La Información"/>
    <s v="Valladolid acoge una nueva reunión del Interreg Europe para mejorar la transferencia de conocimiento universidad-empresa"/>
    <m/>
    <s v="https://www.lainformacion.com/espana/educacion/universidad/valladolid-interreg-europe-transferencia-universidad-empresa_0_1003400062.html"/>
    <s v="Spain"/>
    <x v="4"/>
  </r>
  <r>
    <x v="0"/>
    <d v="2017-02-27T00:00:00"/>
    <s v="Internet portal"/>
    <s v="Leonoticias"/>
    <s v="Valladolid acoge una nueva reunión del Interreg Europe para mejorar la transferencia de conocimiento universidad-empresa"/>
    <m/>
    <s v="http://www.leonoticias.com/castillayleon/201702/27/grupos-trabajo-programa-interreg-20170227123933.html"/>
    <s v="Spain"/>
    <x v="4"/>
  </r>
  <r>
    <x v="0"/>
    <d v="2017-02-27T00:00:00"/>
    <s v="Internet portal"/>
    <s v="Esleondiario.com"/>
    <s v="Segunda reunión de los grupos regionales de trabajo de los proyectos europeos del programa Interreg Europe"/>
    <m/>
    <s v="https://www.esleondiario.com/2017/02/27/segunda-reunion-de-los-grupos-regionales-de-trabajo-de-los-proyectos-europeos-del-programa-interreg-europe-en-los-que-participa-la-fundacion-universidades-y-ensenanzas-superiores-de-castilla-y-leon/"/>
    <s v="Spain"/>
    <x v="4"/>
  </r>
  <r>
    <x v="0"/>
    <d v="2017-02-27T00:00:00"/>
    <s v="Internet portal"/>
    <s v="Salamanca al dia RTV"/>
    <s v="Fuescyl colabora en dos proyectos europeos de transferencia de conocimiento entre universidad y empresa"/>
    <m/>
    <s v="http://salamancartvaldia.es/not/142141/fuescyl-colabora-dos-proyectos-europeos-transferencia-entre/"/>
    <s v="Spain"/>
    <x v="4"/>
  </r>
  <r>
    <x v="0"/>
    <d v="2017-02-27T00:00:00"/>
    <s v="Internet portal"/>
    <s v="Radio Arlanzon Burgos Noticias"/>
    <s v="Segunda reunión de los grupos regionales de trabajo de los proyectos europeos del programa Interreg Europe"/>
    <m/>
    <s v="http://www.burgosnoticias.com:81/?n=http://www.burgosnoticias.com/009705/segunda-reunion-de-los-grupos-regionales-de-trabajo-de-los-proyectos-europeos-del-programa-interreg-europe"/>
    <s v="Spain"/>
    <x v="4"/>
  </r>
  <r>
    <x v="0"/>
    <d v="2017-02-27T00:00:00"/>
    <s v="Internet portal"/>
    <s v="Desde Soria"/>
    <s v="Segunda reunión de los grupos regionales de trabajo de los proyectos europeos del programa Interreg Europe"/>
    <m/>
    <s v="http://www.desdesoria.es/?p=232328"/>
    <s v="Spain"/>
    <x v="4"/>
  </r>
  <r>
    <x v="0"/>
    <d v="2017-02-27T00:00:00"/>
    <s v="Internet portal"/>
    <s v="Make me feed"/>
    <s v="Fuescyl participa en la segunda reunión de trabajo del programa Interreg Europe"/>
    <m/>
    <s v="https://es.makemefeed.com/2017/02/28/fuescyl-participa-en-la-segunda-reunion-de-trabajo-del-programa-interreg-europe-5411254.html"/>
    <s v="Spain"/>
    <x v="4"/>
  </r>
  <r>
    <x v="0"/>
    <d v="2017-03-22T00:00:00"/>
    <s v="Internet portal"/>
    <s v="Castilla Y Leon  Economica"/>
    <s v="Fuescyl participa en la segunda reunión de trabajo del programa Interreg Europe"/>
    <m/>
    <s v="http://www.castillayleoneconomica.es/noticia/fuescyl-re%C3%BAne-en-valladolid-expertos-europeos-para-analizar-las-pol%C3%ADticas-auton%C3%B3micas-de-inn"/>
    <s v="Spain"/>
    <x v="4"/>
  </r>
  <r>
    <x v="0"/>
    <d v="2017-03-22T00:00:00"/>
    <s v="Internet portal"/>
    <s v="Public Now"/>
    <s v="La Fundación Universidades Y Enseñanzas Superiores De Castilla Y León Reúne En Valladolid A Expertos Europeos Para Analizar Las Políticas Autonómicas De Innovación"/>
    <m/>
    <s v="http://www.publicnow.com/view/D6546A44B2D77BA13939F20F8AF5A91367F1B9DA?2017-03-22-17:01:30+00:00-xxx8598"/>
    <s v="Spain"/>
    <x v="4"/>
  </r>
  <r>
    <x v="0"/>
    <d v="2017-03-22T00:00:00"/>
    <s v="Internet portal"/>
    <s v="WorldNews"/>
    <s v="La Fundación Universidades y Enseñanzas Superiores de Castilla y León reúne en Valladolid a expertos europeos para analizar las políticas autonómicas de innovación"/>
    <m/>
    <s v="https://article.wn.com/view/2017/03/22/La_Fundacion_Universidades_y_Ensenanzas_Superiores_de_Castil/"/>
    <s v="Spain"/>
    <x v="4"/>
  </r>
  <r>
    <x v="0"/>
    <d v="2017-03-22T00:00:00"/>
    <s v="Internet portal"/>
    <s v="Agencia ICAL"/>
    <s v="Segunda reunión de los grupos regionales de trabajo de los proyectos europeos del programa Interreg Europe"/>
    <m/>
    <s v="http://www.icalnews.com/Mostrar.cfm/noticias/I/fuescyl/organiza/reunion/expertos/europeos/analizar/politicas/autonomicas/innovacion/390679"/>
    <s v="Spain"/>
    <x v="4"/>
  </r>
  <r>
    <x v="0"/>
    <d v="2017-03-22T00:00:00"/>
    <s v="Internet portal"/>
    <s v="Junta de Castilla Y Leon "/>
    <s v="La Fundación Universidades y Enseñanzas Superiores de Castilla y León reúne en Valladolid a expertos europeos para analizar las políticas autonómicas de innovación"/>
    <m/>
    <s v="http://www.castillayleoneconomica.es/noticia/fuescyl-re%C3%BAne-en-valladolid-expertos-europeos-para-analizar-las-pol%C3%ADticas-auton%C3%B3micas-de-inn"/>
    <s v="Spain"/>
    <x v="4"/>
  </r>
  <r>
    <x v="0"/>
    <d v="2017-05-21T00:00:00"/>
    <s v="Internet portal"/>
    <s v="Más Salamanca"/>
    <s v="La Fundación Universidades gestiona un presupuesto de 600.000 euros para cuatro iniciativas europeas en innovación"/>
    <m/>
    <s v="http://massalamanca.com/noticia/2017-05-21-la-fundacion-universidades-gestiona-un-presupuesto-600-000-euros-cuatro-iniciativas-europeas-innovacion-3789"/>
    <s v="Spain"/>
    <x v="3"/>
  </r>
  <r>
    <x v="0"/>
    <d v="2017-05-21T00:00:00"/>
    <s v="Internet portal"/>
    <s v="Radio Arlanzón Burgos Noticias"/>
    <s v="La Fundación Universidades y Enseñanzas Superiores de Castilla y León gestiona un presupuesto de 600.000 € para cuatro iniciativas europeas"/>
    <m/>
    <s v="http://www.burgosnoticias.com/politica/castilla_y_leon/011556/la-fundacion-universidades-y-ensenanzas-superiores-de-castilla-y-leon-gestiona-un-presupuesto-de-600000-para-cuatro-iniciativas-europeas"/>
    <s v="Spain"/>
    <x v="3"/>
  </r>
  <r>
    <x v="0"/>
    <d v="2017-05-22T00:00:00"/>
    <s v="Internet portal"/>
    <s v="Castilla y León Económica_x000a_"/>
    <s v="Fuescyl gestiona 600.000 euros en 4 iniciativas europeas de apoyo a la innovación_x000a_"/>
    <m/>
    <s v="http://www.castillayleoneconomica.es/noticia/fuescyl-gestiona-600000-euros-en-4-iniciativas-europeas-de-apoyo-la-innovaci%C3%B3n_x000a_"/>
    <s v="Spain"/>
    <x v="3"/>
  </r>
  <r>
    <x v="0"/>
    <d v="2017-05-21T00:00:00"/>
    <s v="Internet portal"/>
    <s v="Agencia ICAL"/>
    <s v="La Fundación Universidades impulsa cuatro iniciativas europeas para mejorar las políticas autonómicas de innovación_x000a_"/>
    <m/>
    <s v="http://educacion.agenciaical.es/Mostrar.cfm/noticias/I/fundacion/universidades/impulsa/cuatro/iniciativas/europeas/mejorar/politicas/autonomicas/innovacion/395822_x000a_"/>
    <s v="Spain"/>
    <x v="3"/>
  </r>
  <r>
    <x v="0"/>
    <d v="2017-04-01T00:00:00"/>
    <s v="Other"/>
    <s v="Castilla y León Económica_x000a_"/>
    <s v="Objetivo: mejorar las políticas de nnovación y transferencia de conocimiento entre universidad y empresa_x000a_"/>
    <m/>
    <m/>
    <s v="Spain"/>
    <x v="3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  <r>
    <x v="4"/>
    <m/>
    <m/>
    <m/>
    <m/>
    <m/>
    <m/>
    <m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s v="Start date"/>
    <d v="2016-04-01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 Table 5" cacheId="12" applyNumberFormats="0" applyBorderFormats="0" applyFontFormats="0" applyPatternFormats="0" applyAlignmentFormats="0" applyWidthHeightFormats="0" dataCaption="" updatedVersion="6" showHeaders="0" compact="0" compactData="0">
  <location ref="A1:C18" firstHeaderRow="1" firstDataRow="1" firstDataCol="0"/>
  <pivotFields count="2">
    <pivotField name="Project acronym" compact="0" outline="0" multipleItemSelectionAllowed="1" showAll="0"/>
    <pivotField name="Beyond EDP" compact="0" numFmtId="164" outline="0" multipleItemSelectionAllowed="1" showAll="0"/>
  </pivot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Statistics 2" cacheId="6" applyNumberFormats="0" applyBorderFormats="0" applyFontFormats="0" applyPatternFormats="0" applyAlignmentFormats="0" applyWidthHeightFormats="0" dataCaption="" updatedVersion="6" compact="0" compactData="0">
  <location ref="A17:G24" firstHeaderRow="1" firstDataRow="2" firstDataCol="1"/>
  <pivotFields count="3">
    <pivotField name="Partner number" axis="axisRow" compact="0" outline="0" multipleItemSelectionAllowed="1" showAll="0">
      <items count="6">
        <item x="0"/>
        <item x="1"/>
        <item x="2"/>
        <item x="3"/>
        <item x="4"/>
        <item t="default"/>
      </items>
    </pivotField>
    <pivotField name="Publishing date" compact="0" numFmtId="164" outline="0" multipleItemSelectionAllowed="1" showAll="0"/>
    <pivotField name="Kind of media" axis="axisCol" dataField="1" compact="0" outline="0" multipleItemSelectionAllowed="1" showAll="0">
      <items count="6">
        <item x="0"/>
        <item x="1"/>
        <item x="2"/>
        <item x="3"/>
        <item x="4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A of Kind of media" fld="2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Statistics" cacheId="10" applyNumberFormats="0" applyBorderFormats="0" applyFontFormats="0" applyPatternFormats="0" applyAlignmentFormats="0" applyWidthHeightFormats="0" dataCaption="" updatedVersion="6" compact="0" compactData="0">
  <location ref="A1:G8" firstHeaderRow="1" firstDataRow="2" firstDataCol="1"/>
  <pivotFields count="9">
    <pivotField name="Partner number" axis="axisRow" compact="0" outline="0" multipleItemSelectionAllowed="1" showAll="0">
      <items count="6">
        <item x="0"/>
        <item x="1"/>
        <item x="2"/>
        <item x="3"/>
        <item x="4"/>
        <item t="default"/>
      </items>
    </pivotField>
    <pivotField name="Publishing date" dataField="1" compact="0" numFmtId="164" outline="0" multipleItemSelectionAllowed="1" showAll="0"/>
    <pivotField name="Kind of media" compact="0" outline="0" multipleItemSelectionAllowed="1" showAll="0"/>
    <pivotField name="Name of media channel" compact="0" outline="0" multipleItemSelectionAllowed="1" showAll="0"/>
    <pivotField name="Title in original language " compact="0" outline="0" multipleItemSelectionAllowed="1" showAll="0"/>
    <pivotField name="Title in English (if available)" compact="0" outline="0" multipleItemSelectionAllowed="1" showAll="0"/>
    <pivotField name="Link (if available)" compact="0" outline="0" multipleItemSelectionAllowed="1" showAll="0"/>
    <pivotField name="Coverage" compact="0" outline="0" multipleItemSelectionAllowed="1" showAll="0"/>
    <pivotField name="Reporting period " axis="axisCol" compact="0" outline="0" multipleItemSelectionAllowed="1" showAll="0">
      <items count="6">
        <item x="0"/>
        <item x="1"/>
        <item x="2"/>
        <item x="3"/>
        <item x="4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8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A of Publishing date" fld="1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hispaniadiario.com/node/3222" TargetMode="External"/><Relationship Id="rId18" Type="http://schemas.openxmlformats.org/officeDocument/2006/relationships/hyperlink" Target="http://www.20minutos.es/noticia/2847371/0/constituidos-grupos-trabajo-dos-proyectos-fuescyl-programa-interreg-europe/" TargetMode="External"/><Relationship Id="rId26" Type="http://schemas.openxmlformats.org/officeDocument/2006/relationships/hyperlink" Target="http://hispaniadiario.com/node/4720" TargetMode="External"/><Relationship Id="rId39" Type="http://schemas.openxmlformats.org/officeDocument/2006/relationships/hyperlink" Target="http://www.gentedigital.es/valladolid/noticia/2093577/valladolid-acoge-una-nueva-reunion-del-interreg-europe-para-mejorar-la-transferencia-de-conocimiento-universidad-empresa/" TargetMode="External"/><Relationship Id="rId21" Type="http://schemas.openxmlformats.org/officeDocument/2006/relationships/hyperlink" Target="https://www.lainformacion.com/economia-negocios-y-finanzas/economia-general/Constituidos-proyectos-Fuescyl-Interreg-Europe_0_957204735.html" TargetMode="External"/><Relationship Id="rId34" Type="http://schemas.openxmlformats.org/officeDocument/2006/relationships/hyperlink" Target="http://educacion.agenciaical.es/Mostrar.cfm/noticias/I/fundacion/universidades/impulsa/cuatro/iniciativas/europeas/mejorar/politicas/autonomicas/innovacion/395822" TargetMode="External"/><Relationship Id="rId42" Type="http://schemas.openxmlformats.org/officeDocument/2006/relationships/hyperlink" Target="http://esleondiario.com/" TargetMode="External"/><Relationship Id="rId47" Type="http://schemas.openxmlformats.org/officeDocument/2006/relationships/hyperlink" Target="https://es.makemefeed.com/2017/02/28/fuescyl-participa-en-la-segunda-reunion-de-trabajo-del-programa-interreg-europe-5411254.html" TargetMode="External"/><Relationship Id="rId50" Type="http://schemas.openxmlformats.org/officeDocument/2006/relationships/hyperlink" Target="https://article.wn.com/view/2017/03/22/La_Fundacion_Universidades_y_Ensenanzas_Superiores_de_Castil/" TargetMode="External"/><Relationship Id="rId55" Type="http://schemas.openxmlformats.org/officeDocument/2006/relationships/hyperlink" Target="http://www.castillayleoneconomica.es/noticia/fuescyl-gestiona-600000-euros-en-4-iniciativas-europeas-de-apoyo-la-innovaci%C3%B3n" TargetMode="External"/><Relationship Id="rId7" Type="http://schemas.openxmlformats.org/officeDocument/2006/relationships/hyperlink" Target="http://www.20minutos.es/noticia/2690545/0/fundacion-universidades-ensenanzas-superiores-cyl-se-incorpora-dos-proyectos-innovacion-interreg-europe/" TargetMode="External"/><Relationship Id="rId12" Type="http://schemas.openxmlformats.org/officeDocument/2006/relationships/hyperlink" Target="http://www.canal54.es/la-fundacion-universidades-y-ensenanzas-superiores-de-castilla-y-leon-se-incorpora-a-dos-proyectos-del-programa-europeo-interreg-europe/" TargetMode="External"/><Relationship Id="rId17" Type="http://schemas.openxmlformats.org/officeDocument/2006/relationships/hyperlink" Target="http://www.castillayleoneconomica.es/noticia/los-proyectos-interreg-europe-de-fuescyl-celebran-sus-primeras-reuniones" TargetMode="External"/><Relationship Id="rId25" Type="http://schemas.openxmlformats.org/officeDocument/2006/relationships/hyperlink" Target="http://www.dicyt.com/viewNews.php?newsId=36230" TargetMode="External"/><Relationship Id="rId33" Type="http://schemas.openxmlformats.org/officeDocument/2006/relationships/hyperlink" Target="http://www.castillayleoneconomica.es/noticia/fuescyl-gestiona-600000-euros-en-4-iniciativas-europeas-de-apoyo-la-innovaci%C3%B3n" TargetMode="External"/><Relationship Id="rId38" Type="http://schemas.openxmlformats.org/officeDocument/2006/relationships/hyperlink" Target="https://www.20minutos.es/noticia/2970770/0/valladolid-acoge-nueva-reunion-interreg-europe-para-mejorar-transferencia-conocimiento-universidad-empresa/" TargetMode="External"/><Relationship Id="rId46" Type="http://schemas.openxmlformats.org/officeDocument/2006/relationships/hyperlink" Target="http://www.desdesoria.es/?p=232328" TargetMode="External"/><Relationship Id="rId2" Type="http://schemas.openxmlformats.org/officeDocument/2006/relationships/hyperlink" Target="http://www.desdesoria.es/?p=179976" TargetMode="External"/><Relationship Id="rId16" Type="http://schemas.openxmlformats.org/officeDocument/2006/relationships/hyperlink" Target="http://elperiodicodecastillayleon.com/noticia/2016-09-26-los-proyectos-europeos-programa-interreg-europe-constituyen-sus-grupos-trabajo-6220" TargetMode="External"/><Relationship Id="rId20" Type="http://schemas.openxmlformats.org/officeDocument/2006/relationships/hyperlink" Target="http://ecodiario.eleconomista.es/espana/noticias/7849134/09/16/Constituidos-los-grupos-de-trabajo-de-los-dos-proyectos-de-Fuescyl-en-el-programa-Interreg-Europe.html" TargetMode="External"/><Relationship Id="rId29" Type="http://schemas.openxmlformats.org/officeDocument/2006/relationships/hyperlink" Target="https://www.agerpres.ro/comunicate/2017/10/20/comunicat-de-presa-adr-centru-14-30-47" TargetMode="External"/><Relationship Id="rId41" Type="http://schemas.openxmlformats.org/officeDocument/2006/relationships/hyperlink" Target="http://www.leonoticias.com/castillayleon/201702/27/grupos-trabajo-programa-interreg-20170227123933.html" TargetMode="External"/><Relationship Id="rId54" Type="http://schemas.openxmlformats.org/officeDocument/2006/relationships/hyperlink" Target="http://www.burgosnoticias.com/politica/castilla_y_leon/011556/la-fundacion-universidades-y-ensenanzas-superiores-de-castilla-y-leon-gestiona-un-presupuesto-de-600000-para-cuatro-iniciativas-europeas" TargetMode="External"/><Relationship Id="rId1" Type="http://schemas.openxmlformats.org/officeDocument/2006/relationships/hyperlink" Target="http://www.europapress.es/castilla-y-leon/noticia-fundacion-universidades-ensenanzas-superiores-cyl-incorpora-dos-proyectos-innovacion-interreg-europe-20160306122312.html" TargetMode="External"/><Relationship Id="rId6" Type="http://schemas.openxmlformats.org/officeDocument/2006/relationships/hyperlink" Target="http://burgosnoticias.com/actualidad/educacion/002992/fuescyl-participa-en-dos-proyectos-del-programa-interreg-europe" TargetMode="External"/><Relationship Id="rId11" Type="http://schemas.openxmlformats.org/officeDocument/2006/relationships/hyperlink" Target="http://www.esleondiario.com/2016/03/07/la-fundacion-universidades-y-ensenanzas-superiores-de-castilla-y-leon-se-incorpora-a-dos-proyectos-del-programa-europeo-interreg-europe/" TargetMode="External"/><Relationship Id="rId24" Type="http://schemas.openxmlformats.org/officeDocument/2006/relationships/hyperlink" Target="http://www.gentedigital.es/valladolid/noticia/1992938/constituidos-los-grupos-de-trabajo-de-los-dos-proyectos-de-fuescyl-en-el-programa-interreg-europe/" TargetMode="External"/><Relationship Id="rId32" Type="http://schemas.openxmlformats.org/officeDocument/2006/relationships/hyperlink" Target="http://www.burgosnoticias.com/politica/castilla_y_leon/011556/la-fundacion-universidades-y-ensenanzas-superiores-de-castilla-y-leon-gestiona-un-presupuesto-de-600000-para-cuatro-iniciativas-europeas" TargetMode="External"/><Relationship Id="rId37" Type="http://schemas.openxmlformats.org/officeDocument/2006/relationships/hyperlink" Target="http://www.lavanguardia.com/vida/20170227/42354015664/valladolid-acoge-una-nueva-reunion-del-interreg-europe-para-mejorar-la-transferencia-de-conocimiento-universidad-empresa.html" TargetMode="External"/><Relationship Id="rId40" Type="http://schemas.openxmlformats.org/officeDocument/2006/relationships/hyperlink" Target="https://www.lainformacion.com/espana/educacion/universidad/valladolid-interreg-europe-transferencia-universidad-empresa_0_1003400062.html" TargetMode="External"/><Relationship Id="rId45" Type="http://schemas.openxmlformats.org/officeDocument/2006/relationships/hyperlink" Target="http://www.burgosnoticias.com:81/?n=http://www.burgosnoticias.com/009705/segunda-reunion-de-los-grupos-regionales-de-trabajo-de-los-proyectos-europeos-del-programa-interreg-europe" TargetMode="External"/><Relationship Id="rId53" Type="http://schemas.openxmlformats.org/officeDocument/2006/relationships/hyperlink" Target="http://massalamanca.com/noticia/2017-05-21-la-fundacion-universidades-gestiona-un-presupuesto-600-000-euros-cuatro-iniciativas-europeas-innovacion-3789" TargetMode="External"/><Relationship Id="rId5" Type="http://schemas.openxmlformats.org/officeDocument/2006/relationships/hyperlink" Target="http://salamancartvaldia.es/not/109088/fuescyl-se-incorpora-a-dos-proyectos-del-programa-europeo-interreg-europe/" TargetMode="External"/><Relationship Id="rId15" Type="http://schemas.openxmlformats.org/officeDocument/2006/relationships/hyperlink" Target="http://www.europapress.es/castilla-y-leon/noticia-constituidos-grupos-trabajo-dos-proyectos-fuescyl-programa-interreg-europe-20160926122509.html" TargetMode="External"/><Relationship Id="rId23" Type="http://schemas.openxmlformats.org/officeDocument/2006/relationships/hyperlink" Target="http://salamancartvaldia.es/not/128320/programa-interreg-europe-sigue-avanzando-grupos-trabajo/" TargetMode="External"/><Relationship Id="rId28" Type="http://schemas.openxmlformats.org/officeDocument/2006/relationships/hyperlink" Target="http://www.canal54.es/constituyen-sus-grupos-de-trabajo-las-entidades-participantes-en-el-programa-interreg-europe/" TargetMode="External"/><Relationship Id="rId36" Type="http://schemas.openxmlformats.org/officeDocument/2006/relationships/hyperlink" Target="http://www.europapress.es/castilla-y-leon/noticia-valladolid-acoge-nueva-reunion-interreg-europe-mejorar-transferencia-conocimiento-universidad-empresa-20170227114400.html" TargetMode="External"/><Relationship Id="rId49" Type="http://schemas.openxmlformats.org/officeDocument/2006/relationships/hyperlink" Target="http://www.publicnow.com/view/D6546A44B2D77BA13939F20F8AF5A91367F1B9DA?2017-03-22-17:01:30+00:00-xxx8598" TargetMode="External"/><Relationship Id="rId10" Type="http://schemas.openxmlformats.org/officeDocument/2006/relationships/hyperlink" Target="http://www.castillayleoneconomica.es/noticia/fuescyl-se-incorpora-2-proyectos-del-programa-europeo-interreg-europe" TargetMode="External"/><Relationship Id="rId19" Type="http://schemas.openxmlformats.org/officeDocument/2006/relationships/hyperlink" Target="http://www.lavanguardia.com/vida/20160926/41585977065/constituidos-los-grupos-de-trabajo-de-los-dos-proyectos-de-fuescyl-en-el-programa-interreg-europe.html" TargetMode="External"/><Relationship Id="rId31" Type="http://schemas.openxmlformats.org/officeDocument/2006/relationships/hyperlink" Target="http://massalamanca.com/noticia/2017-05-21-la-fundacion-universidades-gestiona-un-presupuesto-600-000-euros-cuatro-iniciativas-europeas-innovacion-3789" TargetMode="External"/><Relationship Id="rId44" Type="http://schemas.openxmlformats.org/officeDocument/2006/relationships/hyperlink" Target="http://salamancartvaldia.es/not/142141/fuescyl-colabora-dos-proyectos-europeos-transferencia-entre/" TargetMode="External"/><Relationship Id="rId52" Type="http://schemas.openxmlformats.org/officeDocument/2006/relationships/hyperlink" Target="http://www.castillayleoneconomica.es/noticia/fuescyl-re%C3%BAne-en-valladolid-expertos-europeos-para-analizar-las-pol%C3%ADticas-auton%C3%B3micas-de-inn" TargetMode="External"/><Relationship Id="rId4" Type="http://schemas.openxmlformats.org/officeDocument/2006/relationships/hyperlink" Target="http://www.salamanca24horas.com/castilla-y-leon/06-03-2016-la-fundacion-universidades-se-incorpora-dos-proyectos-del-programa-europeo-interreg-europe" TargetMode="External"/><Relationship Id="rId9" Type="http://schemas.openxmlformats.org/officeDocument/2006/relationships/hyperlink" Target="http://eucyl.jcyl.es/web/jcyl/Eucyl/es/Plantilla100DetalleFeed/1277999678552/Noticia/1284535132289/Comunicacion" TargetMode="External"/><Relationship Id="rId14" Type="http://schemas.openxmlformats.org/officeDocument/2006/relationships/hyperlink" Target="http://eucyl.jcyl.es/web/jcyl/Eucyl/es/Plantilla100Detalle/1277999678552/1277999678552/1284650986704/Comunicacion" TargetMode="External"/><Relationship Id="rId22" Type="http://schemas.openxmlformats.org/officeDocument/2006/relationships/hyperlink" Target="http://www.esleondiario.com/2016/09/26/los-dos-proyectos-europeos-del-programa-interreg-europe-en-los-que-participa-la-fundacion-universidades-y-ensenanzas-superiores-de-castilla-y-leon-constituyen-sus-grupos-de-trabajo/" TargetMode="External"/><Relationship Id="rId27" Type="http://schemas.openxmlformats.org/officeDocument/2006/relationships/hyperlink" Target="http://www.cdrtcampos.com/cutenews-e/editor/UserFiles/Image/Boletin%20851(1).pdf" TargetMode="External"/><Relationship Id="rId30" Type="http://schemas.openxmlformats.org/officeDocument/2006/relationships/hyperlink" Target="https://ziarulunirea.ro/foto-conferinta-internationala-la-adr-centru-alba-iulia-pentru-cresterea-absorbtiei-fondurilor-europene-80-de-experti-in-dezvoltare-regionala-prezenti-la-dezbateri-446496/" TargetMode="External"/><Relationship Id="rId35" Type="http://schemas.openxmlformats.org/officeDocument/2006/relationships/hyperlink" Target="http://www.castillayleoneconomica.es/noticia/fuescyl-participa-en-la-segunda-reuni%C3%B3n-de-trabajo-del-programa-interreg-europe" TargetMode="External"/><Relationship Id="rId43" Type="http://schemas.openxmlformats.org/officeDocument/2006/relationships/hyperlink" Target="https://www.esleondiario.com/2017/02/27/segunda-reunion-de-los-grupos-regionales-de-trabajo-de-los-proyectos-europeos-del-programa-interreg-europe-en-los-que-participa-la-fundacion-universidades-y-ensenanzas-superiores-de-castilla-y-leon/" TargetMode="External"/><Relationship Id="rId48" Type="http://schemas.openxmlformats.org/officeDocument/2006/relationships/hyperlink" Target="http://www.castillayleoneconomica.es/noticia/fuescyl-re%C3%BAne-en-valladolid-expertos-europeos-para-analizar-las-pol%C3%ADticas-auton%C3%B3micas-de-inn" TargetMode="External"/><Relationship Id="rId56" Type="http://schemas.openxmlformats.org/officeDocument/2006/relationships/hyperlink" Target="http://educacion.agenciaical.es/Mostrar.cfm/noticias/I/fundacion/universidades/impulsa/cuatro/iniciativas/europeas/mejorar/politicas/autonomicas/innovacion/395822" TargetMode="External"/><Relationship Id="rId8" Type="http://schemas.openxmlformats.org/officeDocument/2006/relationships/hyperlink" Target="http://diariodigialdeleon.com/economia-leon/empresa-leon/fuescyl-participara-en-dos-de-proyectos-del-programa-interreg-europe-16546" TargetMode="External"/><Relationship Id="rId51" Type="http://schemas.openxmlformats.org/officeDocument/2006/relationships/hyperlink" Target="http://www.icalnews.com/Mostrar.cfm/noticias/I/fuescyl/organiza/reunion/expertos/europeos/analizar/politicas/autonomicas/innovacion/390679" TargetMode="External"/><Relationship Id="rId3" Type="http://schemas.openxmlformats.org/officeDocument/2006/relationships/hyperlink" Target="http://sorianoticias.com/noticia/2016-03-06-dos-nuevos-proyectos-programa-europeo-interreg-europe-3058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4"/>
  <sheetViews>
    <sheetView tabSelected="1" workbookViewId="0">
      <pane ySplit="4" topLeftCell="A5" activePane="bottomLeft" state="frozen"/>
      <selection pane="bottomLeft" activeCell="B6" sqref="B6"/>
    </sheetView>
  </sheetViews>
  <sheetFormatPr defaultColWidth="14.42578125" defaultRowHeight="15.75" customHeight="1" x14ac:dyDescent="0.2"/>
  <cols>
    <col min="1" max="1" width="17.5703125" customWidth="1"/>
    <col min="2" max="2" width="18.140625" customWidth="1"/>
    <col min="3" max="3" width="19" customWidth="1"/>
    <col min="4" max="4" width="25.28515625" customWidth="1"/>
    <col min="5" max="5" width="36.85546875" customWidth="1"/>
    <col min="6" max="6" width="38.7109375" customWidth="1"/>
    <col min="7" max="7" width="33.85546875" customWidth="1"/>
    <col min="8" max="8" width="20.42578125" customWidth="1"/>
    <col min="9" max="9" width="19.140625" customWidth="1"/>
  </cols>
  <sheetData>
    <row r="1" spans="1:24" ht="12.75" x14ac:dyDescent="0.2">
      <c r="A1" s="11" t="s">
        <v>58</v>
      </c>
      <c r="B1" s="11" t="s">
        <v>59</v>
      </c>
      <c r="E1" s="1"/>
      <c r="F1" s="1"/>
      <c r="G1" s="1"/>
      <c r="H1" s="1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2.75" x14ac:dyDescent="0.2">
      <c r="A2" s="11" t="s">
        <v>60</v>
      </c>
      <c r="B2" s="14">
        <v>42461</v>
      </c>
      <c r="E2" s="1"/>
      <c r="F2" s="1"/>
      <c r="G2" s="1"/>
      <c r="H2" s="1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2.75" x14ac:dyDescent="0.2">
      <c r="A3" s="1"/>
      <c r="B3" s="15"/>
      <c r="C3" s="1"/>
      <c r="D3" s="1"/>
      <c r="E3" s="1"/>
      <c r="F3" s="1"/>
      <c r="G3" s="1"/>
      <c r="H3" s="1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2.75" x14ac:dyDescent="0.2">
      <c r="A4" s="16" t="s">
        <v>61</v>
      </c>
      <c r="B4" s="17" t="s">
        <v>62</v>
      </c>
      <c r="C4" s="16" t="s">
        <v>63</v>
      </c>
      <c r="D4" s="16" t="s">
        <v>64</v>
      </c>
      <c r="E4" s="16" t="s">
        <v>65</v>
      </c>
      <c r="F4" s="16" t="s">
        <v>66</v>
      </c>
      <c r="G4" s="16" t="s">
        <v>67</v>
      </c>
      <c r="H4" s="18" t="s">
        <v>68</v>
      </c>
      <c r="I4" s="19" t="s">
        <v>69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ht="12.75" x14ac:dyDescent="0.2">
      <c r="A5" s="3" t="s">
        <v>9</v>
      </c>
      <c r="B5" s="20">
        <v>42435</v>
      </c>
      <c r="C5" s="21" t="s">
        <v>11</v>
      </c>
      <c r="D5" s="22" t="s">
        <v>70</v>
      </c>
      <c r="E5" s="22" t="s">
        <v>71</v>
      </c>
      <c r="F5" s="22" t="s">
        <v>72</v>
      </c>
      <c r="G5" s="23" t="s">
        <v>73</v>
      </c>
      <c r="H5" s="3" t="s">
        <v>49</v>
      </c>
      <c r="I5" s="24" t="str">
        <f t="shared" ref="I5:I250" si="0">IFERROR(IF(DATEDIF(B$2,B5,"M")+1&lt;=6,"01-06",IF(DATEDIF(B$2,B5,"M")+1&lt;=12,"07-12",IF(DATEDIF(B$2,B5,"M")+1&lt;=18,"13-18",IF(DATEDIF(B$2,B5,"M")+1&lt;=24,"19-24",IF(DATEDIF(B$2,B5,"M")+1&lt;=30,"25-30",IF(DATEDIF(B$2,B5,"M")+1&lt;=36,"31-36",IF(DATEDIF(B$2,B5,"M")+1&lt;=42,"37-42",IF(DATEDIF(B$2,B5,"M")+1&lt;=48,"43-48",IF(DATEDIF(B$2,B5,"M")+1&lt;=54,"49-54",IF(DATEDIF(B$2,B5,"M")+1&lt;=60,"55-60","error")))))))))),"")</f>
        <v/>
      </c>
    </row>
    <row r="6" spans="1:24" ht="12.75" x14ac:dyDescent="0.2">
      <c r="A6" s="3" t="s">
        <v>9</v>
      </c>
      <c r="B6" s="20">
        <v>42435</v>
      </c>
      <c r="C6" s="21" t="s">
        <v>11</v>
      </c>
      <c r="D6" s="22" t="s">
        <v>74</v>
      </c>
      <c r="E6" s="22" t="s">
        <v>75</v>
      </c>
      <c r="F6" s="22" t="s">
        <v>76</v>
      </c>
      <c r="G6" s="23" t="s">
        <v>77</v>
      </c>
      <c r="H6" s="3" t="s">
        <v>49</v>
      </c>
      <c r="I6" s="24" t="str">
        <f t="shared" si="0"/>
        <v/>
      </c>
    </row>
    <row r="7" spans="1:24" ht="12.75" x14ac:dyDescent="0.2">
      <c r="A7" s="3" t="s">
        <v>9</v>
      </c>
      <c r="B7" s="20">
        <v>42435</v>
      </c>
      <c r="C7" s="21" t="s">
        <v>11</v>
      </c>
      <c r="D7" s="22" t="s">
        <v>78</v>
      </c>
      <c r="E7" s="35" t="s">
        <v>79</v>
      </c>
      <c r="F7" s="36"/>
      <c r="G7" s="23" t="s">
        <v>80</v>
      </c>
      <c r="H7" s="3" t="s">
        <v>49</v>
      </c>
      <c r="I7" s="24" t="str">
        <f t="shared" si="0"/>
        <v/>
      </c>
    </row>
    <row r="8" spans="1:24" ht="12.75" x14ac:dyDescent="0.2">
      <c r="A8" s="3" t="s">
        <v>9</v>
      </c>
      <c r="B8" s="20">
        <v>42435</v>
      </c>
      <c r="C8" s="21" t="s">
        <v>11</v>
      </c>
      <c r="D8" s="22" t="s">
        <v>81</v>
      </c>
      <c r="E8" s="22" t="s">
        <v>82</v>
      </c>
      <c r="F8" s="22" t="s">
        <v>83</v>
      </c>
      <c r="G8" s="23" t="s">
        <v>84</v>
      </c>
      <c r="H8" s="3" t="s">
        <v>49</v>
      </c>
      <c r="I8" s="24" t="str">
        <f t="shared" si="0"/>
        <v/>
      </c>
    </row>
    <row r="9" spans="1:24" ht="12.75" x14ac:dyDescent="0.2">
      <c r="A9" s="3" t="s">
        <v>9</v>
      </c>
      <c r="B9" s="20">
        <v>42435</v>
      </c>
      <c r="C9" s="21" t="s">
        <v>11</v>
      </c>
      <c r="D9" s="22" t="s">
        <v>85</v>
      </c>
      <c r="E9" s="35" t="s">
        <v>82</v>
      </c>
      <c r="F9" s="36"/>
      <c r="G9" s="23" t="s">
        <v>86</v>
      </c>
      <c r="H9" s="3" t="s">
        <v>49</v>
      </c>
      <c r="I9" s="24" t="str">
        <f t="shared" si="0"/>
        <v/>
      </c>
    </row>
    <row r="10" spans="1:24" ht="12.75" x14ac:dyDescent="0.2">
      <c r="A10" s="3" t="s">
        <v>9</v>
      </c>
      <c r="B10" s="20">
        <v>42435</v>
      </c>
      <c r="C10" s="21" t="s">
        <v>11</v>
      </c>
      <c r="D10" s="22" t="s">
        <v>87</v>
      </c>
      <c r="E10" s="22" t="s">
        <v>88</v>
      </c>
      <c r="F10" s="22" t="s">
        <v>89</v>
      </c>
      <c r="G10" s="23" t="s">
        <v>90</v>
      </c>
      <c r="H10" s="3" t="s">
        <v>49</v>
      </c>
      <c r="I10" s="24" t="str">
        <f t="shared" si="0"/>
        <v/>
      </c>
    </row>
    <row r="11" spans="1:24" ht="12.75" x14ac:dyDescent="0.2">
      <c r="A11" s="3" t="s">
        <v>9</v>
      </c>
      <c r="B11" s="20">
        <v>42435</v>
      </c>
      <c r="C11" s="21" t="s">
        <v>11</v>
      </c>
      <c r="D11" s="22" t="s">
        <v>91</v>
      </c>
      <c r="E11" s="22" t="s">
        <v>92</v>
      </c>
      <c r="F11" s="22" t="s">
        <v>93</v>
      </c>
      <c r="G11" s="23" t="s">
        <v>94</v>
      </c>
      <c r="H11" s="3" t="s">
        <v>49</v>
      </c>
      <c r="I11" s="24" t="str">
        <f t="shared" si="0"/>
        <v/>
      </c>
    </row>
    <row r="12" spans="1:24" ht="12.75" x14ac:dyDescent="0.2">
      <c r="A12" s="3" t="s">
        <v>9</v>
      </c>
      <c r="B12" s="20">
        <v>42435</v>
      </c>
      <c r="C12" s="21" t="s">
        <v>11</v>
      </c>
      <c r="D12" s="22" t="s">
        <v>95</v>
      </c>
      <c r="E12" s="35" t="s">
        <v>96</v>
      </c>
      <c r="F12" s="36"/>
      <c r="G12" s="23" t="s">
        <v>97</v>
      </c>
      <c r="H12" s="3" t="s">
        <v>49</v>
      </c>
      <c r="I12" s="24" t="str">
        <f t="shared" si="0"/>
        <v/>
      </c>
    </row>
    <row r="13" spans="1:24" ht="12.75" x14ac:dyDescent="0.2">
      <c r="A13" s="3" t="s">
        <v>9</v>
      </c>
      <c r="B13" s="20">
        <v>42436</v>
      </c>
      <c r="C13" s="21" t="s">
        <v>11</v>
      </c>
      <c r="D13" s="22" t="s">
        <v>98</v>
      </c>
      <c r="E13" s="35" t="s">
        <v>99</v>
      </c>
      <c r="F13" s="36"/>
      <c r="G13" s="23" t="s">
        <v>100</v>
      </c>
      <c r="H13" s="3" t="s">
        <v>49</v>
      </c>
      <c r="I13" s="24" t="str">
        <f t="shared" si="0"/>
        <v/>
      </c>
    </row>
    <row r="14" spans="1:24" ht="12.75" x14ac:dyDescent="0.2">
      <c r="A14" s="3" t="s">
        <v>9</v>
      </c>
      <c r="B14" s="20">
        <v>42436</v>
      </c>
      <c r="C14" s="21" t="s">
        <v>11</v>
      </c>
      <c r="D14" s="22" t="s">
        <v>101</v>
      </c>
      <c r="E14" s="35" t="s">
        <v>102</v>
      </c>
      <c r="F14" s="36"/>
      <c r="G14" s="23" t="s">
        <v>103</v>
      </c>
      <c r="H14" s="3" t="s">
        <v>49</v>
      </c>
      <c r="I14" s="24" t="str">
        <f t="shared" si="0"/>
        <v/>
      </c>
    </row>
    <row r="15" spans="1:24" ht="12.75" x14ac:dyDescent="0.2">
      <c r="A15" s="3" t="s">
        <v>9</v>
      </c>
      <c r="B15" s="20">
        <v>42436</v>
      </c>
      <c r="C15" s="21" t="s">
        <v>11</v>
      </c>
      <c r="D15" s="22" t="s">
        <v>104</v>
      </c>
      <c r="E15" s="35" t="s">
        <v>99</v>
      </c>
      <c r="F15" s="36"/>
      <c r="G15" s="23" t="s">
        <v>105</v>
      </c>
      <c r="H15" s="3" t="s">
        <v>49</v>
      </c>
      <c r="I15" s="24" t="str">
        <f t="shared" si="0"/>
        <v/>
      </c>
    </row>
    <row r="16" spans="1:24" ht="12.75" x14ac:dyDescent="0.2">
      <c r="A16" s="3" t="s">
        <v>9</v>
      </c>
      <c r="B16" s="20">
        <v>42436</v>
      </c>
      <c r="C16" s="21" t="s">
        <v>11</v>
      </c>
      <c r="D16" s="22" t="s">
        <v>106</v>
      </c>
      <c r="E16" s="35" t="s">
        <v>99</v>
      </c>
      <c r="F16" s="36"/>
      <c r="G16" s="23" t="s">
        <v>107</v>
      </c>
      <c r="H16" s="3" t="s">
        <v>49</v>
      </c>
      <c r="I16" s="24" t="str">
        <f t="shared" si="0"/>
        <v/>
      </c>
    </row>
    <row r="17" spans="1:9" ht="12.75" x14ac:dyDescent="0.2">
      <c r="A17" s="3" t="s">
        <v>9</v>
      </c>
      <c r="B17" s="20">
        <v>42436</v>
      </c>
      <c r="C17" s="21" t="s">
        <v>11</v>
      </c>
      <c r="D17" s="22" t="s">
        <v>108</v>
      </c>
      <c r="E17" s="35" t="s">
        <v>99</v>
      </c>
      <c r="F17" s="36"/>
      <c r="G17" s="23" t="s">
        <v>109</v>
      </c>
      <c r="H17" s="3" t="s">
        <v>49</v>
      </c>
      <c r="I17" s="24" t="str">
        <f t="shared" si="0"/>
        <v/>
      </c>
    </row>
    <row r="18" spans="1:9" ht="12.75" x14ac:dyDescent="0.2">
      <c r="A18" s="3" t="s">
        <v>9</v>
      </c>
      <c r="B18" s="20">
        <v>42436</v>
      </c>
      <c r="C18" s="21" t="s">
        <v>5</v>
      </c>
      <c r="D18" s="22" t="s">
        <v>110</v>
      </c>
      <c r="E18" s="35" t="s">
        <v>111</v>
      </c>
      <c r="F18" s="36"/>
      <c r="G18" s="25"/>
      <c r="H18" s="3" t="s">
        <v>49</v>
      </c>
      <c r="I18" s="24" t="str">
        <f t="shared" si="0"/>
        <v/>
      </c>
    </row>
    <row r="19" spans="1:9" ht="12.75" x14ac:dyDescent="0.2">
      <c r="A19" s="3" t="s">
        <v>9</v>
      </c>
      <c r="B19" s="20">
        <v>42436</v>
      </c>
      <c r="C19" s="21" t="s">
        <v>5</v>
      </c>
      <c r="D19" s="22" t="s">
        <v>112</v>
      </c>
      <c r="E19" s="35" t="s">
        <v>111</v>
      </c>
      <c r="F19" s="36"/>
      <c r="G19" s="25"/>
      <c r="H19" s="3" t="s">
        <v>49</v>
      </c>
      <c r="I19" s="24" t="str">
        <f t="shared" si="0"/>
        <v/>
      </c>
    </row>
    <row r="20" spans="1:9" ht="12.75" x14ac:dyDescent="0.2">
      <c r="A20" s="3" t="s">
        <v>9</v>
      </c>
      <c r="B20" s="20">
        <v>42436</v>
      </c>
      <c r="C20" s="21" t="s">
        <v>5</v>
      </c>
      <c r="D20" s="22" t="s">
        <v>113</v>
      </c>
      <c r="E20" s="35" t="s">
        <v>114</v>
      </c>
      <c r="F20" s="36"/>
      <c r="G20" s="25"/>
      <c r="H20" s="3" t="s">
        <v>49</v>
      </c>
      <c r="I20" s="24" t="str">
        <f t="shared" si="0"/>
        <v/>
      </c>
    </row>
    <row r="21" spans="1:9" ht="12.75" x14ac:dyDescent="0.2">
      <c r="A21" s="3" t="s">
        <v>9</v>
      </c>
      <c r="B21" s="20">
        <v>42436</v>
      </c>
      <c r="C21" s="21" t="s">
        <v>5</v>
      </c>
      <c r="D21" s="22" t="s">
        <v>115</v>
      </c>
      <c r="E21" s="35" t="s">
        <v>116</v>
      </c>
      <c r="F21" s="36"/>
      <c r="G21" s="25"/>
      <c r="H21" s="3" t="s">
        <v>49</v>
      </c>
      <c r="I21" s="24" t="str">
        <f t="shared" si="0"/>
        <v/>
      </c>
    </row>
    <row r="22" spans="1:9" ht="12.75" x14ac:dyDescent="0.2">
      <c r="A22" s="3" t="s">
        <v>9</v>
      </c>
      <c r="B22" s="20">
        <v>42639</v>
      </c>
      <c r="C22" s="21" t="s">
        <v>11</v>
      </c>
      <c r="D22" s="22" t="s">
        <v>98</v>
      </c>
      <c r="E22" s="35" t="s">
        <v>117</v>
      </c>
      <c r="F22" s="36"/>
      <c r="G22" s="23" t="s">
        <v>118</v>
      </c>
      <c r="H22" s="3" t="s">
        <v>49</v>
      </c>
      <c r="I22" s="24" t="str">
        <f t="shared" si="0"/>
        <v>01-06</v>
      </c>
    </row>
    <row r="23" spans="1:9" ht="12.75" x14ac:dyDescent="0.2">
      <c r="A23" s="3" t="s">
        <v>9</v>
      </c>
      <c r="B23" s="20">
        <v>42639</v>
      </c>
      <c r="C23" s="21" t="s">
        <v>11</v>
      </c>
      <c r="D23" s="22" t="s">
        <v>119</v>
      </c>
      <c r="E23" s="35" t="s">
        <v>120</v>
      </c>
      <c r="F23" s="36"/>
      <c r="G23" s="23" t="s">
        <v>121</v>
      </c>
      <c r="H23" s="3" t="s">
        <v>49</v>
      </c>
      <c r="I23" s="24" t="str">
        <f t="shared" si="0"/>
        <v>01-06</v>
      </c>
    </row>
    <row r="24" spans="1:9" ht="12.75" x14ac:dyDescent="0.2">
      <c r="A24" s="3" t="s">
        <v>9</v>
      </c>
      <c r="B24" s="20">
        <v>42639</v>
      </c>
      <c r="C24" s="21" t="s">
        <v>11</v>
      </c>
      <c r="D24" s="22" t="s">
        <v>122</v>
      </c>
      <c r="E24" s="35" t="s">
        <v>123</v>
      </c>
      <c r="F24" s="36"/>
      <c r="G24" s="23" t="s">
        <v>124</v>
      </c>
      <c r="H24" s="3" t="s">
        <v>49</v>
      </c>
      <c r="I24" s="24" t="str">
        <f t="shared" si="0"/>
        <v>01-06</v>
      </c>
    </row>
    <row r="25" spans="1:9" ht="12.75" x14ac:dyDescent="0.2">
      <c r="A25" s="3" t="s">
        <v>9</v>
      </c>
      <c r="B25" s="20">
        <v>42639</v>
      </c>
      <c r="C25" s="21" t="s">
        <v>11</v>
      </c>
      <c r="D25" s="22" t="s">
        <v>101</v>
      </c>
      <c r="E25" s="35" t="s">
        <v>125</v>
      </c>
      <c r="F25" s="36"/>
      <c r="G25" s="23" t="s">
        <v>126</v>
      </c>
      <c r="H25" s="3" t="s">
        <v>49</v>
      </c>
      <c r="I25" s="24" t="str">
        <f t="shared" si="0"/>
        <v>01-06</v>
      </c>
    </row>
    <row r="26" spans="1:9" ht="12.75" x14ac:dyDescent="0.2">
      <c r="A26" s="3" t="s">
        <v>9</v>
      </c>
      <c r="B26" s="20">
        <v>42639</v>
      </c>
      <c r="C26" s="21" t="s">
        <v>11</v>
      </c>
      <c r="D26" s="22" t="s">
        <v>91</v>
      </c>
      <c r="E26" s="35" t="s">
        <v>127</v>
      </c>
      <c r="F26" s="36"/>
      <c r="G26" s="23" t="s">
        <v>128</v>
      </c>
      <c r="H26" s="3" t="s">
        <v>49</v>
      </c>
      <c r="I26" s="24" t="str">
        <f t="shared" si="0"/>
        <v>01-06</v>
      </c>
    </row>
    <row r="27" spans="1:9" ht="12.75" x14ac:dyDescent="0.2">
      <c r="A27" s="3" t="s">
        <v>9</v>
      </c>
      <c r="B27" s="20">
        <v>42639</v>
      </c>
      <c r="C27" s="21" t="s">
        <v>11</v>
      </c>
      <c r="D27" s="22" t="s">
        <v>129</v>
      </c>
      <c r="E27" s="35" t="s">
        <v>127</v>
      </c>
      <c r="F27" s="36"/>
      <c r="G27" s="23" t="s">
        <v>130</v>
      </c>
      <c r="H27" s="3" t="s">
        <v>49</v>
      </c>
      <c r="I27" s="24" t="str">
        <f t="shared" si="0"/>
        <v>01-06</v>
      </c>
    </row>
    <row r="28" spans="1:9" ht="12.75" x14ac:dyDescent="0.2">
      <c r="A28" s="3" t="s">
        <v>9</v>
      </c>
      <c r="B28" s="20">
        <v>42639</v>
      </c>
      <c r="C28" s="21" t="s">
        <v>11</v>
      </c>
      <c r="D28" s="22" t="s">
        <v>131</v>
      </c>
      <c r="E28" s="35" t="s">
        <v>127</v>
      </c>
      <c r="F28" s="36"/>
      <c r="G28" s="23" t="s">
        <v>132</v>
      </c>
      <c r="H28" s="3" t="s">
        <v>49</v>
      </c>
      <c r="I28" s="24" t="str">
        <f t="shared" si="0"/>
        <v>01-06</v>
      </c>
    </row>
    <row r="29" spans="1:9" ht="12.75" x14ac:dyDescent="0.2">
      <c r="A29" s="3" t="s">
        <v>9</v>
      </c>
      <c r="B29" s="20">
        <v>42639</v>
      </c>
      <c r="C29" s="21" t="s">
        <v>11</v>
      </c>
      <c r="D29" s="22" t="s">
        <v>133</v>
      </c>
      <c r="E29" s="35" t="s">
        <v>127</v>
      </c>
      <c r="F29" s="36"/>
      <c r="G29" s="23" t="s">
        <v>134</v>
      </c>
      <c r="H29" s="3" t="s">
        <v>49</v>
      </c>
      <c r="I29" s="24" t="str">
        <f t="shared" si="0"/>
        <v>01-06</v>
      </c>
    </row>
    <row r="30" spans="1:9" ht="12.75" x14ac:dyDescent="0.2">
      <c r="A30" s="3" t="s">
        <v>9</v>
      </c>
      <c r="B30" s="20">
        <v>42639</v>
      </c>
      <c r="C30" s="21" t="s">
        <v>11</v>
      </c>
      <c r="D30" s="22" t="s">
        <v>104</v>
      </c>
      <c r="E30" s="35" t="s">
        <v>117</v>
      </c>
      <c r="F30" s="36"/>
      <c r="G30" s="23" t="s">
        <v>135</v>
      </c>
      <c r="H30" s="3" t="s">
        <v>49</v>
      </c>
      <c r="I30" s="24" t="str">
        <f t="shared" si="0"/>
        <v>01-06</v>
      </c>
    </row>
    <row r="31" spans="1:9" ht="12.75" x14ac:dyDescent="0.2">
      <c r="A31" s="3" t="s">
        <v>9</v>
      </c>
      <c r="B31" s="20">
        <v>42639</v>
      </c>
      <c r="C31" s="21" t="s">
        <v>11</v>
      </c>
      <c r="D31" s="22" t="s">
        <v>136</v>
      </c>
      <c r="E31" s="35" t="s">
        <v>137</v>
      </c>
      <c r="F31" s="36"/>
      <c r="G31" s="23" t="s">
        <v>138</v>
      </c>
      <c r="H31" s="3" t="s">
        <v>49</v>
      </c>
      <c r="I31" s="24" t="str">
        <f t="shared" si="0"/>
        <v>01-06</v>
      </c>
    </row>
    <row r="32" spans="1:9" ht="12.75" x14ac:dyDescent="0.2">
      <c r="A32" s="3" t="s">
        <v>9</v>
      </c>
      <c r="B32" s="20">
        <v>42639</v>
      </c>
      <c r="C32" s="21" t="s">
        <v>11</v>
      </c>
      <c r="D32" s="22" t="s">
        <v>139</v>
      </c>
      <c r="E32" s="35" t="s">
        <v>127</v>
      </c>
      <c r="F32" s="36"/>
      <c r="G32" s="23" t="s">
        <v>140</v>
      </c>
      <c r="H32" s="3" t="s">
        <v>49</v>
      </c>
      <c r="I32" s="24" t="str">
        <f t="shared" si="0"/>
        <v>01-06</v>
      </c>
    </row>
    <row r="33" spans="1:9" ht="12.75" x14ac:dyDescent="0.2">
      <c r="A33" s="3" t="s">
        <v>9</v>
      </c>
      <c r="B33" s="20">
        <v>42639</v>
      </c>
      <c r="C33" s="21" t="s">
        <v>11</v>
      </c>
      <c r="D33" s="22" t="s">
        <v>141</v>
      </c>
      <c r="E33" s="35" t="s">
        <v>142</v>
      </c>
      <c r="F33" s="36"/>
      <c r="G33" s="23" t="s">
        <v>143</v>
      </c>
      <c r="H33" s="3" t="s">
        <v>49</v>
      </c>
      <c r="I33" s="24" t="str">
        <f t="shared" si="0"/>
        <v>01-06</v>
      </c>
    </row>
    <row r="34" spans="1:9" ht="12.75" x14ac:dyDescent="0.2">
      <c r="A34" s="3" t="s">
        <v>9</v>
      </c>
      <c r="B34" s="20">
        <v>42639</v>
      </c>
      <c r="C34" s="21" t="s">
        <v>11</v>
      </c>
      <c r="D34" s="22" t="s">
        <v>108</v>
      </c>
      <c r="E34" s="35" t="s">
        <v>144</v>
      </c>
      <c r="F34" s="36"/>
      <c r="G34" s="23" t="s">
        <v>145</v>
      </c>
      <c r="H34" s="3" t="s">
        <v>49</v>
      </c>
      <c r="I34" s="24" t="str">
        <f t="shared" si="0"/>
        <v>01-06</v>
      </c>
    </row>
    <row r="35" spans="1:9" ht="12.75" x14ac:dyDescent="0.2">
      <c r="A35" s="3" t="s">
        <v>9</v>
      </c>
      <c r="B35" s="20">
        <v>42639</v>
      </c>
      <c r="C35" s="21" t="s">
        <v>11</v>
      </c>
      <c r="D35" s="22" t="s">
        <v>146</v>
      </c>
      <c r="E35" s="35" t="s">
        <v>127</v>
      </c>
      <c r="F35" s="36"/>
      <c r="G35" s="23" t="s">
        <v>147</v>
      </c>
      <c r="H35" s="3" t="s">
        <v>49</v>
      </c>
      <c r="I35" s="24" t="str">
        <f t="shared" si="0"/>
        <v>01-06</v>
      </c>
    </row>
    <row r="36" spans="1:9" ht="12.75" x14ac:dyDescent="0.2">
      <c r="A36" s="3" t="s">
        <v>9</v>
      </c>
      <c r="B36" s="20">
        <v>42639</v>
      </c>
      <c r="C36" s="21" t="s">
        <v>11</v>
      </c>
      <c r="D36" s="22" t="s">
        <v>148</v>
      </c>
      <c r="E36" s="35" t="s">
        <v>149</v>
      </c>
      <c r="F36" s="36"/>
      <c r="G36" s="23" t="s">
        <v>150</v>
      </c>
      <c r="H36" s="3" t="s">
        <v>49</v>
      </c>
      <c r="I36" s="24" t="str">
        <f t="shared" si="0"/>
        <v>01-06</v>
      </c>
    </row>
    <row r="37" spans="1:9" ht="12.75" x14ac:dyDescent="0.2">
      <c r="A37" s="3" t="s">
        <v>12</v>
      </c>
      <c r="B37" s="20">
        <v>43028</v>
      </c>
      <c r="C37" s="21" t="s">
        <v>11</v>
      </c>
      <c r="D37" s="22" t="s">
        <v>151</v>
      </c>
      <c r="E37" s="22" t="s">
        <v>152</v>
      </c>
      <c r="F37" s="25"/>
      <c r="G37" s="23" t="s">
        <v>153</v>
      </c>
      <c r="H37" s="3" t="s">
        <v>49</v>
      </c>
      <c r="I37" s="24" t="str">
        <f t="shared" si="0"/>
        <v>19-24</v>
      </c>
    </row>
    <row r="38" spans="1:9" ht="12.75" x14ac:dyDescent="0.2">
      <c r="A38" s="3" t="s">
        <v>12</v>
      </c>
      <c r="B38" s="20">
        <v>43035</v>
      </c>
      <c r="C38" s="21" t="s">
        <v>11</v>
      </c>
      <c r="D38" s="22" t="s">
        <v>154</v>
      </c>
      <c r="E38" s="35" t="s">
        <v>155</v>
      </c>
      <c r="F38" s="36"/>
      <c r="G38" s="23" t="s">
        <v>156</v>
      </c>
      <c r="H38" s="3" t="s">
        <v>49</v>
      </c>
      <c r="I38" s="24" t="str">
        <f t="shared" si="0"/>
        <v>19-24</v>
      </c>
    </row>
    <row r="39" spans="1:9" ht="15" x14ac:dyDescent="0.25">
      <c r="A39" s="26" t="s">
        <v>6</v>
      </c>
      <c r="B39" s="27">
        <v>42491</v>
      </c>
      <c r="C39" s="21" t="s">
        <v>8</v>
      </c>
      <c r="D39" s="26" t="s">
        <v>157</v>
      </c>
      <c r="E39" s="28" t="s">
        <v>158</v>
      </c>
      <c r="F39" s="28" t="s">
        <v>158</v>
      </c>
      <c r="G39" s="26"/>
      <c r="H39" s="3" t="s">
        <v>53</v>
      </c>
      <c r="I39" s="24" t="str">
        <f t="shared" si="0"/>
        <v>01-06</v>
      </c>
    </row>
    <row r="40" spans="1:9" ht="15" x14ac:dyDescent="0.25">
      <c r="A40" s="26" t="s">
        <v>26</v>
      </c>
      <c r="B40" s="27">
        <v>42543</v>
      </c>
      <c r="C40" s="21" t="s">
        <v>5</v>
      </c>
      <c r="D40" s="26" t="s">
        <v>159</v>
      </c>
      <c r="E40" s="28" t="s">
        <v>160</v>
      </c>
      <c r="F40" s="28" t="s">
        <v>161</v>
      </c>
      <c r="G40" s="26"/>
      <c r="H40" s="3" t="s">
        <v>50</v>
      </c>
      <c r="I40" s="24" t="str">
        <f t="shared" si="0"/>
        <v>01-06</v>
      </c>
    </row>
    <row r="41" spans="1:9" ht="12.75" x14ac:dyDescent="0.2">
      <c r="A41" s="22" t="s">
        <v>9</v>
      </c>
      <c r="B41" s="20">
        <v>42876</v>
      </c>
      <c r="C41" s="22" t="s">
        <v>11</v>
      </c>
      <c r="D41" s="22" t="s">
        <v>162</v>
      </c>
      <c r="E41" s="35" t="s">
        <v>163</v>
      </c>
      <c r="F41" s="36"/>
      <c r="G41" s="23" t="s">
        <v>164</v>
      </c>
      <c r="H41" s="22" t="s">
        <v>49</v>
      </c>
      <c r="I41" s="24" t="str">
        <f t="shared" si="0"/>
        <v>13-18</v>
      </c>
    </row>
    <row r="42" spans="1:9" ht="12.75" x14ac:dyDescent="0.2">
      <c r="A42" s="22" t="s">
        <v>9</v>
      </c>
      <c r="B42" s="29">
        <v>42876</v>
      </c>
      <c r="C42" s="22" t="s">
        <v>11</v>
      </c>
      <c r="D42" s="22" t="s">
        <v>165</v>
      </c>
      <c r="E42" s="35" t="s">
        <v>166</v>
      </c>
      <c r="F42" s="36"/>
      <c r="G42" s="23" t="s">
        <v>167</v>
      </c>
      <c r="H42" s="22" t="s">
        <v>49</v>
      </c>
      <c r="I42" s="24" t="str">
        <f t="shared" si="0"/>
        <v>13-18</v>
      </c>
    </row>
    <row r="43" spans="1:9" ht="12.75" x14ac:dyDescent="0.2">
      <c r="A43" s="22" t="s">
        <v>9</v>
      </c>
      <c r="B43" s="29">
        <v>42877</v>
      </c>
      <c r="C43" s="22" t="s">
        <v>11</v>
      </c>
      <c r="D43" s="22" t="s">
        <v>101</v>
      </c>
      <c r="E43" s="35" t="s">
        <v>168</v>
      </c>
      <c r="F43" s="36"/>
      <c r="G43" s="23" t="s">
        <v>169</v>
      </c>
      <c r="H43" s="22" t="s">
        <v>49</v>
      </c>
      <c r="I43" s="24" t="str">
        <f t="shared" si="0"/>
        <v>13-18</v>
      </c>
    </row>
    <row r="44" spans="1:9" ht="12.75" x14ac:dyDescent="0.2">
      <c r="A44" s="22" t="s">
        <v>9</v>
      </c>
      <c r="B44" s="29">
        <v>42876</v>
      </c>
      <c r="C44" s="22" t="s">
        <v>11</v>
      </c>
      <c r="D44" s="22" t="s">
        <v>170</v>
      </c>
      <c r="E44" s="35" t="s">
        <v>171</v>
      </c>
      <c r="F44" s="36"/>
      <c r="G44" s="23" t="s">
        <v>172</v>
      </c>
      <c r="H44" s="22" t="s">
        <v>49</v>
      </c>
      <c r="I44" s="24" t="str">
        <f t="shared" si="0"/>
        <v>13-18</v>
      </c>
    </row>
    <row r="45" spans="1:9" ht="12.75" x14ac:dyDescent="0.2">
      <c r="A45" s="22" t="s">
        <v>9</v>
      </c>
      <c r="B45" s="20">
        <v>42826</v>
      </c>
      <c r="C45" s="22" t="s">
        <v>23</v>
      </c>
      <c r="D45" s="22" t="s">
        <v>101</v>
      </c>
      <c r="E45" s="35" t="s">
        <v>173</v>
      </c>
      <c r="F45" s="36"/>
      <c r="G45" s="36"/>
      <c r="H45" s="22" t="s">
        <v>49</v>
      </c>
      <c r="I45" s="24" t="str">
        <f t="shared" si="0"/>
        <v>13-18</v>
      </c>
    </row>
    <row r="46" spans="1:9" ht="15" x14ac:dyDescent="0.25">
      <c r="A46" s="28" t="s">
        <v>9</v>
      </c>
      <c r="B46" s="27">
        <v>42793</v>
      </c>
      <c r="C46" s="21" t="s">
        <v>11</v>
      </c>
      <c r="D46" s="22" t="s">
        <v>101</v>
      </c>
      <c r="E46" s="26" t="s">
        <v>174</v>
      </c>
      <c r="F46" s="28"/>
      <c r="G46" s="30" t="s">
        <v>175</v>
      </c>
      <c r="H46" s="3" t="s">
        <v>49</v>
      </c>
      <c r="I46" s="24" t="str">
        <f t="shared" si="0"/>
        <v>07-12</v>
      </c>
    </row>
    <row r="47" spans="1:9" ht="15" x14ac:dyDescent="0.25">
      <c r="A47" s="28" t="s">
        <v>9</v>
      </c>
      <c r="B47" s="27">
        <v>42793</v>
      </c>
      <c r="C47" s="21" t="s">
        <v>11</v>
      </c>
      <c r="D47" s="28" t="s">
        <v>119</v>
      </c>
      <c r="E47" s="28" t="s">
        <v>176</v>
      </c>
      <c r="F47" s="28"/>
      <c r="G47" s="31" t="s">
        <v>177</v>
      </c>
      <c r="H47" s="3" t="s">
        <v>49</v>
      </c>
      <c r="I47" s="24" t="str">
        <f t="shared" si="0"/>
        <v>07-12</v>
      </c>
    </row>
    <row r="48" spans="1:9" ht="15" x14ac:dyDescent="0.25">
      <c r="A48" s="28" t="s">
        <v>9</v>
      </c>
      <c r="B48" s="27">
        <v>42793</v>
      </c>
      <c r="C48" s="21" t="s">
        <v>11</v>
      </c>
      <c r="D48" s="28" t="s">
        <v>178</v>
      </c>
      <c r="E48" s="28" t="s">
        <v>176</v>
      </c>
      <c r="F48" s="28"/>
      <c r="G48" s="31" t="s">
        <v>179</v>
      </c>
      <c r="H48" s="3" t="s">
        <v>49</v>
      </c>
      <c r="I48" s="24" t="str">
        <f t="shared" si="0"/>
        <v>07-12</v>
      </c>
    </row>
    <row r="49" spans="1:9" ht="15" x14ac:dyDescent="0.25">
      <c r="A49" s="28" t="s">
        <v>9</v>
      </c>
      <c r="B49" s="27">
        <v>42793</v>
      </c>
      <c r="C49" s="21" t="s">
        <v>11</v>
      </c>
      <c r="D49" s="28" t="s">
        <v>91</v>
      </c>
      <c r="E49" s="28" t="s">
        <v>176</v>
      </c>
      <c r="F49" s="28"/>
      <c r="G49" s="31" t="s">
        <v>180</v>
      </c>
      <c r="H49" s="3" t="s">
        <v>49</v>
      </c>
      <c r="I49" s="24" t="str">
        <f t="shared" si="0"/>
        <v>07-12</v>
      </c>
    </row>
    <row r="50" spans="1:9" ht="15" x14ac:dyDescent="0.25">
      <c r="A50" s="28" t="s">
        <v>9</v>
      </c>
      <c r="B50" s="27">
        <v>42793</v>
      </c>
      <c r="C50" s="21" t="s">
        <v>11</v>
      </c>
      <c r="D50" s="28" t="s">
        <v>139</v>
      </c>
      <c r="E50" s="28" t="s">
        <v>176</v>
      </c>
      <c r="F50" s="28"/>
      <c r="G50" s="31" t="s">
        <v>181</v>
      </c>
      <c r="H50" s="3" t="s">
        <v>49</v>
      </c>
      <c r="I50" s="24" t="str">
        <f t="shared" si="0"/>
        <v>07-12</v>
      </c>
    </row>
    <row r="51" spans="1:9" ht="15" x14ac:dyDescent="0.25">
      <c r="A51" s="28" t="s">
        <v>9</v>
      </c>
      <c r="B51" s="27">
        <v>42793</v>
      </c>
      <c r="C51" s="21" t="s">
        <v>11</v>
      </c>
      <c r="D51" s="28" t="s">
        <v>133</v>
      </c>
      <c r="E51" s="28" t="s">
        <v>176</v>
      </c>
      <c r="F51" s="28"/>
      <c r="G51" s="31" t="s">
        <v>182</v>
      </c>
      <c r="H51" s="3" t="s">
        <v>49</v>
      </c>
      <c r="I51" s="24" t="str">
        <f t="shared" si="0"/>
        <v>07-12</v>
      </c>
    </row>
    <row r="52" spans="1:9" ht="15" x14ac:dyDescent="0.25">
      <c r="A52" s="28" t="s">
        <v>9</v>
      </c>
      <c r="B52" s="27">
        <v>42793</v>
      </c>
      <c r="C52" s="21" t="s">
        <v>11</v>
      </c>
      <c r="D52" s="28" t="s">
        <v>183</v>
      </c>
      <c r="E52" s="28" t="s">
        <v>176</v>
      </c>
      <c r="F52" s="28"/>
      <c r="G52" s="31" t="s">
        <v>184</v>
      </c>
      <c r="H52" s="3" t="s">
        <v>49</v>
      </c>
      <c r="I52" s="24" t="str">
        <f t="shared" si="0"/>
        <v>07-12</v>
      </c>
    </row>
    <row r="53" spans="1:9" ht="15" x14ac:dyDescent="0.25">
      <c r="A53" s="28" t="s">
        <v>9</v>
      </c>
      <c r="B53" s="27">
        <v>42793</v>
      </c>
      <c r="C53" s="21" t="s">
        <v>11</v>
      </c>
      <c r="D53" s="31" t="s">
        <v>185</v>
      </c>
      <c r="E53" s="28" t="s">
        <v>186</v>
      </c>
      <c r="F53" s="28"/>
      <c r="G53" s="31" t="s">
        <v>187</v>
      </c>
      <c r="H53" s="3" t="s">
        <v>49</v>
      </c>
      <c r="I53" s="24" t="str">
        <f t="shared" si="0"/>
        <v>07-12</v>
      </c>
    </row>
    <row r="54" spans="1:9" ht="15" x14ac:dyDescent="0.25">
      <c r="A54" s="28" t="s">
        <v>9</v>
      </c>
      <c r="B54" s="27">
        <v>42793</v>
      </c>
      <c r="C54" s="21" t="s">
        <v>11</v>
      </c>
      <c r="D54" s="28" t="s">
        <v>188</v>
      </c>
      <c r="E54" s="28" t="s">
        <v>189</v>
      </c>
      <c r="F54" s="28"/>
      <c r="G54" s="31" t="s">
        <v>190</v>
      </c>
      <c r="H54" s="3" t="s">
        <v>49</v>
      </c>
      <c r="I54" s="24" t="str">
        <f t="shared" si="0"/>
        <v>07-12</v>
      </c>
    </row>
    <row r="55" spans="1:9" ht="15" x14ac:dyDescent="0.25">
      <c r="A55" s="28" t="s">
        <v>9</v>
      </c>
      <c r="B55" s="27">
        <v>42793</v>
      </c>
      <c r="C55" s="21" t="s">
        <v>11</v>
      </c>
      <c r="D55" s="28" t="s">
        <v>191</v>
      </c>
      <c r="E55" s="28" t="s">
        <v>186</v>
      </c>
      <c r="F55" s="28"/>
      <c r="G55" s="31" t="s">
        <v>192</v>
      </c>
      <c r="H55" s="3" t="s">
        <v>49</v>
      </c>
      <c r="I55" s="24" t="str">
        <f t="shared" si="0"/>
        <v>07-12</v>
      </c>
    </row>
    <row r="56" spans="1:9" ht="15" x14ac:dyDescent="0.25">
      <c r="A56" s="28" t="s">
        <v>9</v>
      </c>
      <c r="B56" s="27">
        <v>42793</v>
      </c>
      <c r="C56" s="21" t="s">
        <v>11</v>
      </c>
      <c r="D56" s="28" t="s">
        <v>193</v>
      </c>
      <c r="E56" s="28" t="s">
        <v>186</v>
      </c>
      <c r="F56" s="28"/>
      <c r="G56" s="31" t="s">
        <v>194</v>
      </c>
      <c r="H56" s="3" t="s">
        <v>49</v>
      </c>
      <c r="I56" s="24" t="str">
        <f t="shared" si="0"/>
        <v>07-12</v>
      </c>
    </row>
    <row r="57" spans="1:9" ht="15" x14ac:dyDescent="0.25">
      <c r="A57" s="28" t="s">
        <v>9</v>
      </c>
      <c r="B57" s="27">
        <v>42793</v>
      </c>
      <c r="C57" s="21" t="s">
        <v>11</v>
      </c>
      <c r="D57" s="28" t="s">
        <v>195</v>
      </c>
      <c r="E57" s="32" t="s">
        <v>174</v>
      </c>
      <c r="G57" s="31" t="s">
        <v>196</v>
      </c>
      <c r="H57" s="3" t="s">
        <v>49</v>
      </c>
      <c r="I57" s="24" t="str">
        <f t="shared" si="0"/>
        <v>07-12</v>
      </c>
    </row>
    <row r="58" spans="1:9" ht="15" x14ac:dyDescent="0.25">
      <c r="A58" s="28" t="s">
        <v>9</v>
      </c>
      <c r="B58" s="27">
        <v>42816</v>
      </c>
      <c r="C58" s="21" t="s">
        <v>11</v>
      </c>
      <c r="D58" s="28" t="s">
        <v>197</v>
      </c>
      <c r="E58" s="32" t="s">
        <v>174</v>
      </c>
      <c r="G58" s="31" t="s">
        <v>198</v>
      </c>
      <c r="H58" s="3" t="s">
        <v>49</v>
      </c>
      <c r="I58" s="24" t="str">
        <f t="shared" si="0"/>
        <v>07-12</v>
      </c>
    </row>
    <row r="59" spans="1:9" ht="15" x14ac:dyDescent="0.25">
      <c r="A59" s="28" t="s">
        <v>9</v>
      </c>
      <c r="B59" s="27">
        <v>42816</v>
      </c>
      <c r="C59" s="21" t="s">
        <v>11</v>
      </c>
      <c r="D59" s="28" t="s">
        <v>199</v>
      </c>
      <c r="E59" s="32" t="s">
        <v>200</v>
      </c>
      <c r="G59" s="31" t="s">
        <v>201</v>
      </c>
      <c r="H59" s="3" t="s">
        <v>49</v>
      </c>
      <c r="I59" s="24" t="str">
        <f t="shared" si="0"/>
        <v>07-12</v>
      </c>
    </row>
    <row r="60" spans="1:9" ht="15" x14ac:dyDescent="0.25">
      <c r="A60" s="28" t="s">
        <v>9</v>
      </c>
      <c r="B60" s="27">
        <v>42816</v>
      </c>
      <c r="C60" s="21" t="s">
        <v>11</v>
      </c>
      <c r="D60" s="28" t="s">
        <v>202</v>
      </c>
      <c r="E60" s="32" t="s">
        <v>203</v>
      </c>
      <c r="G60" s="31" t="s">
        <v>204</v>
      </c>
      <c r="H60" s="3" t="s">
        <v>49</v>
      </c>
      <c r="I60" s="24" t="str">
        <f t="shared" si="0"/>
        <v>07-12</v>
      </c>
    </row>
    <row r="61" spans="1:9" ht="15" x14ac:dyDescent="0.25">
      <c r="A61" s="28" t="s">
        <v>9</v>
      </c>
      <c r="B61" s="27">
        <v>42816</v>
      </c>
      <c r="C61" s="21" t="s">
        <v>11</v>
      </c>
      <c r="D61" s="28" t="s">
        <v>170</v>
      </c>
      <c r="E61" s="28" t="s">
        <v>186</v>
      </c>
      <c r="G61" s="31" t="s">
        <v>205</v>
      </c>
      <c r="H61" s="3" t="s">
        <v>49</v>
      </c>
      <c r="I61" s="24" t="str">
        <f t="shared" si="0"/>
        <v>07-12</v>
      </c>
    </row>
    <row r="62" spans="1:9" ht="15" x14ac:dyDescent="0.25">
      <c r="A62" s="28" t="s">
        <v>9</v>
      </c>
      <c r="B62" s="27">
        <v>42816</v>
      </c>
      <c r="C62" s="21" t="s">
        <v>11</v>
      </c>
      <c r="D62" s="28" t="s">
        <v>206</v>
      </c>
      <c r="E62" s="32" t="s">
        <v>203</v>
      </c>
      <c r="G62" s="31" t="s">
        <v>198</v>
      </c>
      <c r="H62" s="3" t="s">
        <v>49</v>
      </c>
      <c r="I62" s="24" t="str">
        <f t="shared" si="0"/>
        <v>07-12</v>
      </c>
    </row>
    <row r="63" spans="1:9" ht="15" x14ac:dyDescent="0.25">
      <c r="A63" s="28" t="s">
        <v>9</v>
      </c>
      <c r="B63" s="27">
        <v>42876</v>
      </c>
      <c r="C63" s="21" t="s">
        <v>11</v>
      </c>
      <c r="D63" s="28" t="s">
        <v>162</v>
      </c>
      <c r="E63" s="3" t="s">
        <v>163</v>
      </c>
      <c r="G63" s="31" t="s">
        <v>164</v>
      </c>
      <c r="H63" s="3" t="s">
        <v>49</v>
      </c>
      <c r="I63" s="24" t="str">
        <f t="shared" si="0"/>
        <v>13-18</v>
      </c>
    </row>
    <row r="64" spans="1:9" ht="12.75" x14ac:dyDescent="0.2">
      <c r="A64" s="3" t="s">
        <v>9</v>
      </c>
      <c r="B64" s="7">
        <v>42876</v>
      </c>
      <c r="C64" s="3" t="s">
        <v>11</v>
      </c>
      <c r="D64" s="3" t="s">
        <v>165</v>
      </c>
      <c r="E64" s="3" t="s">
        <v>166</v>
      </c>
      <c r="G64" s="33" t="s">
        <v>167</v>
      </c>
      <c r="H64" s="3" t="s">
        <v>49</v>
      </c>
      <c r="I64" s="24" t="str">
        <f t="shared" si="0"/>
        <v>13-18</v>
      </c>
    </row>
    <row r="65" spans="1:9" ht="12.75" x14ac:dyDescent="0.2">
      <c r="A65" s="3" t="s">
        <v>9</v>
      </c>
      <c r="B65" s="7">
        <v>42877</v>
      </c>
      <c r="C65" s="3" t="s">
        <v>11</v>
      </c>
      <c r="D65" s="3" t="s">
        <v>207</v>
      </c>
      <c r="E65" s="3" t="s">
        <v>208</v>
      </c>
      <c r="G65" s="33" t="s">
        <v>209</v>
      </c>
      <c r="H65" s="3" t="s">
        <v>49</v>
      </c>
      <c r="I65" s="24" t="str">
        <f t="shared" si="0"/>
        <v>13-18</v>
      </c>
    </row>
    <row r="66" spans="1:9" ht="12.75" x14ac:dyDescent="0.2">
      <c r="A66" s="3" t="s">
        <v>9</v>
      </c>
      <c r="B66" s="7">
        <v>42876</v>
      </c>
      <c r="C66" s="3" t="s">
        <v>11</v>
      </c>
      <c r="D66" s="22" t="s">
        <v>170</v>
      </c>
      <c r="E66" s="3" t="s">
        <v>210</v>
      </c>
      <c r="G66" s="33" t="s">
        <v>211</v>
      </c>
      <c r="H66" s="3" t="s">
        <v>49</v>
      </c>
      <c r="I66" s="24" t="str">
        <f t="shared" si="0"/>
        <v>13-18</v>
      </c>
    </row>
    <row r="67" spans="1:9" ht="12.75" x14ac:dyDescent="0.2">
      <c r="A67" s="3" t="s">
        <v>9</v>
      </c>
      <c r="B67" s="7">
        <v>42826</v>
      </c>
      <c r="C67" s="3" t="s">
        <v>23</v>
      </c>
      <c r="D67" s="3" t="s">
        <v>207</v>
      </c>
      <c r="E67" s="3" t="s">
        <v>212</v>
      </c>
      <c r="H67" s="3" t="s">
        <v>49</v>
      </c>
      <c r="I67" s="24" t="str">
        <f t="shared" si="0"/>
        <v>13-18</v>
      </c>
    </row>
    <row r="68" spans="1:9" ht="12.75" x14ac:dyDescent="0.2">
      <c r="B68" s="34"/>
      <c r="I68" s="24" t="str">
        <f t="shared" si="0"/>
        <v/>
      </c>
    </row>
    <row r="69" spans="1:9" ht="12.75" x14ac:dyDescent="0.2">
      <c r="B69" s="34"/>
      <c r="I69" s="24" t="str">
        <f t="shared" si="0"/>
        <v/>
      </c>
    </row>
    <row r="70" spans="1:9" ht="12.75" x14ac:dyDescent="0.2">
      <c r="B70" s="34"/>
      <c r="I70" s="24" t="str">
        <f t="shared" si="0"/>
        <v/>
      </c>
    </row>
    <row r="71" spans="1:9" ht="12.75" x14ac:dyDescent="0.2">
      <c r="B71" s="34"/>
      <c r="I71" s="24" t="str">
        <f t="shared" si="0"/>
        <v/>
      </c>
    </row>
    <row r="72" spans="1:9" ht="12.75" x14ac:dyDescent="0.2">
      <c r="B72" s="34"/>
      <c r="I72" s="24" t="str">
        <f t="shared" si="0"/>
        <v/>
      </c>
    </row>
    <row r="73" spans="1:9" ht="12.75" x14ac:dyDescent="0.2">
      <c r="B73" s="34"/>
      <c r="I73" s="24" t="str">
        <f t="shared" si="0"/>
        <v/>
      </c>
    </row>
    <row r="74" spans="1:9" ht="12.75" x14ac:dyDescent="0.2">
      <c r="B74" s="34"/>
      <c r="I74" s="24" t="str">
        <f t="shared" si="0"/>
        <v/>
      </c>
    </row>
    <row r="75" spans="1:9" ht="12.75" x14ac:dyDescent="0.2">
      <c r="B75" s="34"/>
      <c r="I75" s="24" t="str">
        <f t="shared" si="0"/>
        <v/>
      </c>
    </row>
    <row r="76" spans="1:9" ht="12.75" x14ac:dyDescent="0.2">
      <c r="B76" s="34"/>
      <c r="I76" s="24" t="str">
        <f t="shared" si="0"/>
        <v/>
      </c>
    </row>
    <row r="77" spans="1:9" ht="12.75" x14ac:dyDescent="0.2">
      <c r="B77" s="34"/>
      <c r="I77" s="24" t="str">
        <f t="shared" si="0"/>
        <v/>
      </c>
    </row>
    <row r="78" spans="1:9" ht="12.75" x14ac:dyDescent="0.2">
      <c r="B78" s="34"/>
      <c r="I78" s="24" t="str">
        <f t="shared" si="0"/>
        <v/>
      </c>
    </row>
    <row r="79" spans="1:9" ht="12.75" x14ac:dyDescent="0.2">
      <c r="B79" s="34"/>
      <c r="I79" s="24" t="str">
        <f t="shared" si="0"/>
        <v/>
      </c>
    </row>
    <row r="80" spans="1:9" ht="12.75" x14ac:dyDescent="0.2">
      <c r="B80" s="34"/>
      <c r="I80" s="24" t="str">
        <f t="shared" si="0"/>
        <v/>
      </c>
    </row>
    <row r="81" spans="2:9" ht="12.75" x14ac:dyDescent="0.2">
      <c r="B81" s="34"/>
      <c r="I81" s="24" t="str">
        <f t="shared" si="0"/>
        <v/>
      </c>
    </row>
    <row r="82" spans="2:9" ht="12.75" x14ac:dyDescent="0.2">
      <c r="B82" s="34"/>
      <c r="I82" s="24" t="str">
        <f t="shared" si="0"/>
        <v/>
      </c>
    </row>
    <row r="83" spans="2:9" ht="12.75" x14ac:dyDescent="0.2">
      <c r="B83" s="34"/>
      <c r="I83" s="24" t="str">
        <f t="shared" si="0"/>
        <v/>
      </c>
    </row>
    <row r="84" spans="2:9" ht="12.75" x14ac:dyDescent="0.2">
      <c r="B84" s="34"/>
      <c r="I84" s="24" t="str">
        <f t="shared" si="0"/>
        <v/>
      </c>
    </row>
    <row r="85" spans="2:9" ht="12.75" x14ac:dyDescent="0.2">
      <c r="B85" s="34"/>
      <c r="I85" s="24" t="str">
        <f t="shared" si="0"/>
        <v/>
      </c>
    </row>
    <row r="86" spans="2:9" ht="12.75" x14ac:dyDescent="0.2">
      <c r="B86" s="34"/>
      <c r="I86" s="24" t="str">
        <f t="shared" si="0"/>
        <v/>
      </c>
    </row>
    <row r="87" spans="2:9" ht="12.75" x14ac:dyDescent="0.2">
      <c r="B87" s="34"/>
      <c r="I87" s="24" t="str">
        <f t="shared" si="0"/>
        <v/>
      </c>
    </row>
    <row r="88" spans="2:9" ht="12.75" x14ac:dyDescent="0.2">
      <c r="B88" s="34"/>
      <c r="I88" s="24" t="str">
        <f t="shared" si="0"/>
        <v/>
      </c>
    </row>
    <row r="89" spans="2:9" ht="12.75" x14ac:dyDescent="0.2">
      <c r="B89" s="34"/>
      <c r="I89" s="24" t="str">
        <f t="shared" si="0"/>
        <v/>
      </c>
    </row>
    <row r="90" spans="2:9" ht="12.75" x14ac:dyDescent="0.2">
      <c r="B90" s="34"/>
      <c r="I90" s="24" t="str">
        <f t="shared" si="0"/>
        <v/>
      </c>
    </row>
    <row r="91" spans="2:9" ht="12.75" x14ac:dyDescent="0.2">
      <c r="B91" s="34"/>
      <c r="I91" s="24" t="str">
        <f t="shared" si="0"/>
        <v/>
      </c>
    </row>
    <row r="92" spans="2:9" ht="12.75" x14ac:dyDescent="0.2">
      <c r="B92" s="34"/>
      <c r="I92" s="24" t="str">
        <f t="shared" si="0"/>
        <v/>
      </c>
    </row>
    <row r="93" spans="2:9" ht="12.75" x14ac:dyDescent="0.2">
      <c r="B93" s="34"/>
      <c r="I93" s="24" t="str">
        <f t="shared" si="0"/>
        <v/>
      </c>
    </row>
    <row r="94" spans="2:9" ht="12.75" x14ac:dyDescent="0.2">
      <c r="B94" s="34"/>
      <c r="I94" s="24" t="str">
        <f t="shared" si="0"/>
        <v/>
      </c>
    </row>
    <row r="95" spans="2:9" ht="12.75" x14ac:dyDescent="0.2">
      <c r="B95" s="34"/>
      <c r="I95" s="24" t="str">
        <f t="shared" si="0"/>
        <v/>
      </c>
    </row>
    <row r="96" spans="2:9" ht="12.75" x14ac:dyDescent="0.2">
      <c r="B96" s="34"/>
      <c r="I96" s="24" t="str">
        <f t="shared" si="0"/>
        <v/>
      </c>
    </row>
    <row r="97" spans="2:9" ht="12.75" x14ac:dyDescent="0.2">
      <c r="B97" s="34"/>
      <c r="I97" s="24" t="str">
        <f t="shared" si="0"/>
        <v/>
      </c>
    </row>
    <row r="98" spans="2:9" ht="12.75" x14ac:dyDescent="0.2">
      <c r="B98" s="34"/>
      <c r="I98" s="24" t="str">
        <f t="shared" si="0"/>
        <v/>
      </c>
    </row>
    <row r="99" spans="2:9" ht="12.75" x14ac:dyDescent="0.2">
      <c r="B99" s="34"/>
      <c r="I99" s="24" t="str">
        <f t="shared" si="0"/>
        <v/>
      </c>
    </row>
    <row r="100" spans="2:9" ht="12.75" x14ac:dyDescent="0.2">
      <c r="B100" s="34"/>
      <c r="I100" s="24" t="str">
        <f t="shared" si="0"/>
        <v/>
      </c>
    </row>
    <row r="101" spans="2:9" ht="12.75" x14ac:dyDescent="0.2">
      <c r="B101" s="34"/>
      <c r="I101" s="24" t="str">
        <f t="shared" si="0"/>
        <v/>
      </c>
    </row>
    <row r="102" spans="2:9" ht="12.75" x14ac:dyDescent="0.2">
      <c r="B102" s="34"/>
      <c r="I102" s="24" t="str">
        <f t="shared" si="0"/>
        <v/>
      </c>
    </row>
    <row r="103" spans="2:9" ht="12.75" x14ac:dyDescent="0.2">
      <c r="B103" s="34"/>
      <c r="I103" s="24" t="str">
        <f t="shared" si="0"/>
        <v/>
      </c>
    </row>
    <row r="104" spans="2:9" ht="12.75" x14ac:dyDescent="0.2">
      <c r="B104" s="34"/>
      <c r="I104" s="24" t="str">
        <f t="shared" si="0"/>
        <v/>
      </c>
    </row>
    <row r="105" spans="2:9" ht="12.75" x14ac:dyDescent="0.2">
      <c r="B105" s="34"/>
      <c r="I105" s="24" t="str">
        <f t="shared" si="0"/>
        <v/>
      </c>
    </row>
    <row r="106" spans="2:9" ht="12.75" x14ac:dyDescent="0.2">
      <c r="B106" s="34"/>
      <c r="I106" s="24" t="str">
        <f t="shared" si="0"/>
        <v/>
      </c>
    </row>
    <row r="107" spans="2:9" ht="12.75" x14ac:dyDescent="0.2">
      <c r="B107" s="34"/>
      <c r="I107" s="24" t="str">
        <f t="shared" si="0"/>
        <v/>
      </c>
    </row>
    <row r="108" spans="2:9" ht="12.75" x14ac:dyDescent="0.2">
      <c r="B108" s="34"/>
      <c r="I108" s="24" t="str">
        <f t="shared" si="0"/>
        <v/>
      </c>
    </row>
    <row r="109" spans="2:9" ht="12.75" x14ac:dyDescent="0.2">
      <c r="B109" s="34"/>
      <c r="I109" s="24" t="str">
        <f t="shared" si="0"/>
        <v/>
      </c>
    </row>
    <row r="110" spans="2:9" ht="12.75" x14ac:dyDescent="0.2">
      <c r="B110" s="34"/>
      <c r="I110" s="24" t="str">
        <f t="shared" si="0"/>
        <v/>
      </c>
    </row>
    <row r="111" spans="2:9" ht="12.75" x14ac:dyDescent="0.2">
      <c r="B111" s="34"/>
      <c r="I111" s="24" t="str">
        <f t="shared" si="0"/>
        <v/>
      </c>
    </row>
    <row r="112" spans="2:9" ht="12.75" x14ac:dyDescent="0.2">
      <c r="B112" s="34"/>
      <c r="I112" s="24" t="str">
        <f t="shared" si="0"/>
        <v/>
      </c>
    </row>
    <row r="113" spans="2:9" ht="12.75" x14ac:dyDescent="0.2">
      <c r="B113" s="34"/>
      <c r="I113" s="24" t="str">
        <f t="shared" si="0"/>
        <v/>
      </c>
    </row>
    <row r="114" spans="2:9" ht="12.75" x14ac:dyDescent="0.2">
      <c r="B114" s="34"/>
      <c r="I114" s="24" t="str">
        <f t="shared" si="0"/>
        <v/>
      </c>
    </row>
    <row r="115" spans="2:9" ht="12.75" x14ac:dyDescent="0.2">
      <c r="B115" s="34"/>
      <c r="I115" s="24" t="str">
        <f t="shared" si="0"/>
        <v/>
      </c>
    </row>
    <row r="116" spans="2:9" ht="12.75" x14ac:dyDescent="0.2">
      <c r="B116" s="34"/>
      <c r="I116" s="24" t="str">
        <f t="shared" si="0"/>
        <v/>
      </c>
    </row>
    <row r="117" spans="2:9" ht="12.75" x14ac:dyDescent="0.2">
      <c r="B117" s="34"/>
      <c r="I117" s="24" t="str">
        <f t="shared" si="0"/>
        <v/>
      </c>
    </row>
    <row r="118" spans="2:9" ht="12.75" x14ac:dyDescent="0.2">
      <c r="B118" s="34"/>
      <c r="I118" s="24" t="str">
        <f t="shared" si="0"/>
        <v/>
      </c>
    </row>
    <row r="119" spans="2:9" ht="12.75" x14ac:dyDescent="0.2">
      <c r="B119" s="34"/>
      <c r="I119" s="24" t="str">
        <f t="shared" si="0"/>
        <v/>
      </c>
    </row>
    <row r="120" spans="2:9" ht="12.75" x14ac:dyDescent="0.2">
      <c r="B120" s="34"/>
      <c r="I120" s="24" t="str">
        <f t="shared" si="0"/>
        <v/>
      </c>
    </row>
    <row r="121" spans="2:9" ht="12.75" x14ac:dyDescent="0.2">
      <c r="B121" s="34"/>
      <c r="I121" s="24" t="str">
        <f t="shared" si="0"/>
        <v/>
      </c>
    </row>
    <row r="122" spans="2:9" ht="12.75" x14ac:dyDescent="0.2">
      <c r="B122" s="34"/>
      <c r="I122" s="24" t="str">
        <f t="shared" si="0"/>
        <v/>
      </c>
    </row>
    <row r="123" spans="2:9" ht="12.75" x14ac:dyDescent="0.2">
      <c r="B123" s="34"/>
      <c r="I123" s="24" t="str">
        <f t="shared" si="0"/>
        <v/>
      </c>
    </row>
    <row r="124" spans="2:9" ht="12.75" x14ac:dyDescent="0.2">
      <c r="B124" s="34"/>
      <c r="I124" s="24" t="str">
        <f t="shared" si="0"/>
        <v/>
      </c>
    </row>
    <row r="125" spans="2:9" ht="12.75" x14ac:dyDescent="0.2">
      <c r="B125" s="34"/>
      <c r="I125" s="24" t="str">
        <f t="shared" si="0"/>
        <v/>
      </c>
    </row>
    <row r="126" spans="2:9" ht="12.75" x14ac:dyDescent="0.2">
      <c r="B126" s="34"/>
      <c r="I126" s="24" t="str">
        <f t="shared" si="0"/>
        <v/>
      </c>
    </row>
    <row r="127" spans="2:9" ht="12.75" x14ac:dyDescent="0.2">
      <c r="B127" s="34"/>
      <c r="I127" s="24" t="str">
        <f t="shared" si="0"/>
        <v/>
      </c>
    </row>
    <row r="128" spans="2:9" ht="12.75" x14ac:dyDescent="0.2">
      <c r="B128" s="34"/>
      <c r="I128" s="24" t="str">
        <f t="shared" si="0"/>
        <v/>
      </c>
    </row>
    <row r="129" spans="2:9" ht="12.75" x14ac:dyDescent="0.2">
      <c r="B129" s="34"/>
      <c r="I129" s="24" t="str">
        <f t="shared" si="0"/>
        <v/>
      </c>
    </row>
    <row r="130" spans="2:9" ht="12.75" x14ac:dyDescent="0.2">
      <c r="B130" s="34"/>
      <c r="I130" s="24" t="str">
        <f t="shared" si="0"/>
        <v/>
      </c>
    </row>
    <row r="131" spans="2:9" ht="12.75" x14ac:dyDescent="0.2">
      <c r="B131" s="34"/>
      <c r="I131" s="24" t="str">
        <f t="shared" si="0"/>
        <v/>
      </c>
    </row>
    <row r="132" spans="2:9" ht="12.75" x14ac:dyDescent="0.2">
      <c r="B132" s="34"/>
      <c r="I132" s="24" t="str">
        <f t="shared" si="0"/>
        <v/>
      </c>
    </row>
    <row r="133" spans="2:9" ht="12.75" x14ac:dyDescent="0.2">
      <c r="B133" s="34"/>
      <c r="I133" s="24" t="str">
        <f t="shared" si="0"/>
        <v/>
      </c>
    </row>
    <row r="134" spans="2:9" ht="12.75" x14ac:dyDescent="0.2">
      <c r="B134" s="34"/>
      <c r="I134" s="24" t="str">
        <f t="shared" si="0"/>
        <v/>
      </c>
    </row>
    <row r="135" spans="2:9" ht="12.75" x14ac:dyDescent="0.2">
      <c r="B135" s="34"/>
      <c r="I135" s="24" t="str">
        <f t="shared" si="0"/>
        <v/>
      </c>
    </row>
    <row r="136" spans="2:9" ht="12.75" x14ac:dyDescent="0.2">
      <c r="B136" s="34"/>
      <c r="I136" s="24" t="str">
        <f t="shared" si="0"/>
        <v/>
      </c>
    </row>
    <row r="137" spans="2:9" ht="12.75" x14ac:dyDescent="0.2">
      <c r="B137" s="34"/>
      <c r="I137" s="24" t="str">
        <f t="shared" si="0"/>
        <v/>
      </c>
    </row>
    <row r="138" spans="2:9" ht="12.75" x14ac:dyDescent="0.2">
      <c r="B138" s="34"/>
      <c r="I138" s="24" t="str">
        <f t="shared" si="0"/>
        <v/>
      </c>
    </row>
    <row r="139" spans="2:9" ht="12.75" x14ac:dyDescent="0.2">
      <c r="B139" s="34"/>
      <c r="I139" s="24" t="str">
        <f t="shared" si="0"/>
        <v/>
      </c>
    </row>
    <row r="140" spans="2:9" ht="12.75" x14ac:dyDescent="0.2">
      <c r="B140" s="34"/>
      <c r="I140" s="24" t="str">
        <f t="shared" si="0"/>
        <v/>
      </c>
    </row>
    <row r="141" spans="2:9" ht="12.75" x14ac:dyDescent="0.2">
      <c r="B141" s="34"/>
      <c r="I141" s="24" t="str">
        <f t="shared" si="0"/>
        <v/>
      </c>
    </row>
    <row r="142" spans="2:9" ht="12.75" x14ac:dyDescent="0.2">
      <c r="B142" s="34"/>
      <c r="I142" s="24" t="str">
        <f t="shared" si="0"/>
        <v/>
      </c>
    </row>
    <row r="143" spans="2:9" ht="12.75" x14ac:dyDescent="0.2">
      <c r="B143" s="34"/>
      <c r="I143" s="24" t="str">
        <f t="shared" si="0"/>
        <v/>
      </c>
    </row>
    <row r="144" spans="2:9" ht="12.75" x14ac:dyDescent="0.2">
      <c r="B144" s="34"/>
      <c r="I144" s="24" t="str">
        <f t="shared" si="0"/>
        <v/>
      </c>
    </row>
    <row r="145" spans="2:9" ht="12.75" x14ac:dyDescent="0.2">
      <c r="B145" s="34"/>
      <c r="I145" s="24" t="str">
        <f t="shared" si="0"/>
        <v/>
      </c>
    </row>
    <row r="146" spans="2:9" ht="12.75" x14ac:dyDescent="0.2">
      <c r="B146" s="34"/>
      <c r="I146" s="24" t="str">
        <f t="shared" si="0"/>
        <v/>
      </c>
    </row>
    <row r="147" spans="2:9" ht="12.75" x14ac:dyDescent="0.2">
      <c r="B147" s="34"/>
      <c r="I147" s="24" t="str">
        <f t="shared" si="0"/>
        <v/>
      </c>
    </row>
    <row r="148" spans="2:9" ht="12.75" x14ac:dyDescent="0.2">
      <c r="B148" s="34"/>
      <c r="I148" s="24" t="str">
        <f t="shared" si="0"/>
        <v/>
      </c>
    </row>
    <row r="149" spans="2:9" ht="12.75" x14ac:dyDescent="0.2">
      <c r="B149" s="34"/>
      <c r="I149" s="24" t="str">
        <f t="shared" si="0"/>
        <v/>
      </c>
    </row>
    <row r="150" spans="2:9" ht="12.75" x14ac:dyDescent="0.2">
      <c r="B150" s="34"/>
      <c r="I150" s="24" t="str">
        <f t="shared" si="0"/>
        <v/>
      </c>
    </row>
    <row r="151" spans="2:9" ht="12.75" x14ac:dyDescent="0.2">
      <c r="B151" s="34"/>
      <c r="I151" s="24" t="str">
        <f t="shared" si="0"/>
        <v/>
      </c>
    </row>
    <row r="152" spans="2:9" ht="12.75" x14ac:dyDescent="0.2">
      <c r="B152" s="34"/>
      <c r="I152" s="24" t="str">
        <f t="shared" si="0"/>
        <v/>
      </c>
    </row>
    <row r="153" spans="2:9" ht="12.75" x14ac:dyDescent="0.2">
      <c r="B153" s="34"/>
      <c r="I153" s="24" t="str">
        <f t="shared" si="0"/>
        <v/>
      </c>
    </row>
    <row r="154" spans="2:9" ht="12.75" x14ac:dyDescent="0.2">
      <c r="B154" s="34"/>
      <c r="I154" s="24" t="str">
        <f t="shared" si="0"/>
        <v/>
      </c>
    </row>
    <row r="155" spans="2:9" ht="12.75" x14ac:dyDescent="0.2">
      <c r="B155" s="34"/>
      <c r="I155" s="24" t="str">
        <f t="shared" si="0"/>
        <v/>
      </c>
    </row>
    <row r="156" spans="2:9" ht="12.75" x14ac:dyDescent="0.2">
      <c r="B156" s="34"/>
      <c r="I156" s="24" t="str">
        <f t="shared" si="0"/>
        <v/>
      </c>
    </row>
    <row r="157" spans="2:9" ht="12.75" x14ac:dyDescent="0.2">
      <c r="B157" s="34"/>
      <c r="I157" s="24" t="str">
        <f t="shared" si="0"/>
        <v/>
      </c>
    </row>
    <row r="158" spans="2:9" ht="12.75" x14ac:dyDescent="0.2">
      <c r="B158" s="34"/>
      <c r="I158" s="24" t="str">
        <f t="shared" si="0"/>
        <v/>
      </c>
    </row>
    <row r="159" spans="2:9" ht="12.75" x14ac:dyDescent="0.2">
      <c r="B159" s="34"/>
      <c r="I159" s="24" t="str">
        <f t="shared" si="0"/>
        <v/>
      </c>
    </row>
    <row r="160" spans="2:9" ht="12.75" x14ac:dyDescent="0.2">
      <c r="B160" s="34"/>
      <c r="I160" s="24" t="str">
        <f t="shared" si="0"/>
        <v/>
      </c>
    </row>
    <row r="161" spans="2:9" ht="12.75" x14ac:dyDescent="0.2">
      <c r="B161" s="34"/>
      <c r="I161" s="24" t="str">
        <f t="shared" si="0"/>
        <v/>
      </c>
    </row>
    <row r="162" spans="2:9" ht="12.75" x14ac:dyDescent="0.2">
      <c r="B162" s="34"/>
      <c r="I162" s="24" t="str">
        <f t="shared" si="0"/>
        <v/>
      </c>
    </row>
    <row r="163" spans="2:9" ht="12.75" x14ac:dyDescent="0.2">
      <c r="B163" s="34"/>
      <c r="I163" s="24" t="str">
        <f t="shared" si="0"/>
        <v/>
      </c>
    </row>
    <row r="164" spans="2:9" ht="12.75" x14ac:dyDescent="0.2">
      <c r="B164" s="34"/>
      <c r="I164" s="24" t="str">
        <f t="shared" si="0"/>
        <v/>
      </c>
    </row>
    <row r="165" spans="2:9" ht="12.75" x14ac:dyDescent="0.2">
      <c r="B165" s="34"/>
      <c r="I165" s="24" t="str">
        <f t="shared" si="0"/>
        <v/>
      </c>
    </row>
    <row r="166" spans="2:9" ht="12.75" x14ac:dyDescent="0.2">
      <c r="B166" s="34"/>
      <c r="I166" s="24" t="str">
        <f t="shared" si="0"/>
        <v/>
      </c>
    </row>
    <row r="167" spans="2:9" ht="12.75" x14ac:dyDescent="0.2">
      <c r="B167" s="34"/>
      <c r="I167" s="24" t="str">
        <f t="shared" si="0"/>
        <v/>
      </c>
    </row>
    <row r="168" spans="2:9" ht="12.75" x14ac:dyDescent="0.2">
      <c r="B168" s="34"/>
      <c r="I168" s="24" t="str">
        <f t="shared" si="0"/>
        <v/>
      </c>
    </row>
    <row r="169" spans="2:9" ht="12.75" x14ac:dyDescent="0.2">
      <c r="B169" s="34"/>
      <c r="I169" s="24" t="str">
        <f t="shared" si="0"/>
        <v/>
      </c>
    </row>
    <row r="170" spans="2:9" ht="12.75" x14ac:dyDescent="0.2">
      <c r="B170" s="34"/>
      <c r="I170" s="24" t="str">
        <f t="shared" si="0"/>
        <v/>
      </c>
    </row>
    <row r="171" spans="2:9" ht="12.75" x14ac:dyDescent="0.2">
      <c r="B171" s="34"/>
      <c r="I171" s="24" t="str">
        <f t="shared" si="0"/>
        <v/>
      </c>
    </row>
    <row r="172" spans="2:9" ht="12.75" x14ac:dyDescent="0.2">
      <c r="B172" s="34"/>
      <c r="I172" s="24" t="str">
        <f t="shared" si="0"/>
        <v/>
      </c>
    </row>
    <row r="173" spans="2:9" ht="12.75" x14ac:dyDescent="0.2">
      <c r="B173" s="34"/>
      <c r="I173" s="24" t="str">
        <f t="shared" si="0"/>
        <v/>
      </c>
    </row>
    <row r="174" spans="2:9" ht="12.75" x14ac:dyDescent="0.2">
      <c r="B174" s="34"/>
      <c r="I174" s="24" t="str">
        <f t="shared" si="0"/>
        <v/>
      </c>
    </row>
    <row r="175" spans="2:9" ht="12.75" x14ac:dyDescent="0.2">
      <c r="B175" s="34"/>
      <c r="I175" s="24" t="str">
        <f t="shared" si="0"/>
        <v/>
      </c>
    </row>
    <row r="176" spans="2:9" ht="12.75" x14ac:dyDescent="0.2">
      <c r="B176" s="34"/>
      <c r="I176" s="24" t="str">
        <f t="shared" si="0"/>
        <v/>
      </c>
    </row>
    <row r="177" spans="2:9" ht="12.75" x14ac:dyDescent="0.2">
      <c r="B177" s="34"/>
      <c r="I177" s="24" t="str">
        <f t="shared" si="0"/>
        <v/>
      </c>
    </row>
    <row r="178" spans="2:9" ht="12.75" x14ac:dyDescent="0.2">
      <c r="B178" s="34"/>
      <c r="I178" s="24" t="str">
        <f t="shared" si="0"/>
        <v/>
      </c>
    </row>
    <row r="179" spans="2:9" ht="12.75" x14ac:dyDescent="0.2">
      <c r="B179" s="34"/>
      <c r="I179" s="24" t="str">
        <f t="shared" si="0"/>
        <v/>
      </c>
    </row>
    <row r="180" spans="2:9" ht="12.75" x14ac:dyDescent="0.2">
      <c r="B180" s="34"/>
      <c r="I180" s="24" t="str">
        <f t="shared" si="0"/>
        <v/>
      </c>
    </row>
    <row r="181" spans="2:9" ht="12.75" x14ac:dyDescent="0.2">
      <c r="B181" s="34"/>
      <c r="I181" s="24" t="str">
        <f t="shared" si="0"/>
        <v/>
      </c>
    </row>
    <row r="182" spans="2:9" ht="12.75" x14ac:dyDescent="0.2">
      <c r="B182" s="34"/>
      <c r="I182" s="24" t="str">
        <f t="shared" si="0"/>
        <v/>
      </c>
    </row>
    <row r="183" spans="2:9" ht="12.75" x14ac:dyDescent="0.2">
      <c r="B183" s="34"/>
      <c r="I183" s="24" t="str">
        <f t="shared" si="0"/>
        <v/>
      </c>
    </row>
    <row r="184" spans="2:9" ht="12.75" x14ac:dyDescent="0.2">
      <c r="B184" s="34"/>
      <c r="I184" s="24" t="str">
        <f t="shared" si="0"/>
        <v/>
      </c>
    </row>
    <row r="185" spans="2:9" ht="12.75" x14ac:dyDescent="0.2">
      <c r="B185" s="34"/>
      <c r="I185" s="24" t="str">
        <f t="shared" si="0"/>
        <v/>
      </c>
    </row>
    <row r="186" spans="2:9" ht="12.75" x14ac:dyDescent="0.2">
      <c r="B186" s="34"/>
      <c r="I186" s="24" t="str">
        <f t="shared" si="0"/>
        <v/>
      </c>
    </row>
    <row r="187" spans="2:9" ht="12.75" x14ac:dyDescent="0.2">
      <c r="B187" s="34"/>
      <c r="I187" s="24" t="str">
        <f t="shared" si="0"/>
        <v/>
      </c>
    </row>
    <row r="188" spans="2:9" ht="12.75" x14ac:dyDescent="0.2">
      <c r="B188" s="34"/>
      <c r="I188" s="24" t="str">
        <f t="shared" si="0"/>
        <v/>
      </c>
    </row>
    <row r="189" spans="2:9" ht="12.75" x14ac:dyDescent="0.2">
      <c r="B189" s="34"/>
      <c r="I189" s="24" t="str">
        <f t="shared" si="0"/>
        <v/>
      </c>
    </row>
    <row r="190" spans="2:9" ht="12.75" x14ac:dyDescent="0.2">
      <c r="B190" s="34"/>
      <c r="I190" s="24" t="str">
        <f t="shared" si="0"/>
        <v/>
      </c>
    </row>
    <row r="191" spans="2:9" ht="12.75" x14ac:dyDescent="0.2">
      <c r="B191" s="34"/>
      <c r="I191" s="24" t="str">
        <f t="shared" si="0"/>
        <v/>
      </c>
    </row>
    <row r="192" spans="2:9" ht="12.75" x14ac:dyDescent="0.2">
      <c r="B192" s="34"/>
      <c r="I192" s="24" t="str">
        <f t="shared" si="0"/>
        <v/>
      </c>
    </row>
    <row r="193" spans="2:9" ht="12.75" x14ac:dyDescent="0.2">
      <c r="B193" s="34"/>
      <c r="I193" s="24" t="str">
        <f t="shared" si="0"/>
        <v/>
      </c>
    </row>
    <row r="194" spans="2:9" ht="12.75" x14ac:dyDescent="0.2">
      <c r="B194" s="34"/>
      <c r="I194" s="24" t="str">
        <f t="shared" si="0"/>
        <v/>
      </c>
    </row>
    <row r="195" spans="2:9" ht="12.75" x14ac:dyDescent="0.2">
      <c r="B195" s="34"/>
      <c r="I195" s="24" t="str">
        <f t="shared" si="0"/>
        <v/>
      </c>
    </row>
    <row r="196" spans="2:9" ht="12.75" x14ac:dyDescent="0.2">
      <c r="B196" s="34"/>
      <c r="I196" s="24" t="str">
        <f t="shared" si="0"/>
        <v/>
      </c>
    </row>
    <row r="197" spans="2:9" ht="12.75" x14ac:dyDescent="0.2">
      <c r="B197" s="34"/>
      <c r="I197" s="24" t="str">
        <f t="shared" si="0"/>
        <v/>
      </c>
    </row>
    <row r="198" spans="2:9" ht="12.75" x14ac:dyDescent="0.2">
      <c r="B198" s="34"/>
      <c r="I198" s="24" t="str">
        <f t="shared" si="0"/>
        <v/>
      </c>
    </row>
    <row r="199" spans="2:9" ht="12.75" x14ac:dyDescent="0.2">
      <c r="B199" s="34"/>
      <c r="I199" s="24" t="str">
        <f t="shared" si="0"/>
        <v/>
      </c>
    </row>
    <row r="200" spans="2:9" ht="12.75" x14ac:dyDescent="0.2">
      <c r="B200" s="34"/>
      <c r="I200" s="24" t="str">
        <f t="shared" si="0"/>
        <v/>
      </c>
    </row>
    <row r="201" spans="2:9" ht="12.75" x14ac:dyDescent="0.2">
      <c r="B201" s="34"/>
      <c r="I201" s="24" t="str">
        <f t="shared" si="0"/>
        <v/>
      </c>
    </row>
    <row r="202" spans="2:9" ht="12.75" x14ac:dyDescent="0.2">
      <c r="B202" s="34"/>
      <c r="I202" s="24" t="str">
        <f t="shared" si="0"/>
        <v/>
      </c>
    </row>
    <row r="203" spans="2:9" ht="12.75" x14ac:dyDescent="0.2">
      <c r="B203" s="34"/>
      <c r="I203" s="24" t="str">
        <f t="shared" si="0"/>
        <v/>
      </c>
    </row>
    <row r="204" spans="2:9" ht="12.75" x14ac:dyDescent="0.2">
      <c r="B204" s="34"/>
      <c r="I204" s="24" t="str">
        <f t="shared" si="0"/>
        <v/>
      </c>
    </row>
    <row r="205" spans="2:9" ht="12.75" x14ac:dyDescent="0.2">
      <c r="B205" s="34"/>
      <c r="I205" s="24" t="str">
        <f t="shared" si="0"/>
        <v/>
      </c>
    </row>
    <row r="206" spans="2:9" ht="12.75" x14ac:dyDescent="0.2">
      <c r="B206" s="34"/>
      <c r="I206" s="24" t="str">
        <f t="shared" si="0"/>
        <v/>
      </c>
    </row>
    <row r="207" spans="2:9" ht="12.75" x14ac:dyDescent="0.2">
      <c r="B207" s="34"/>
      <c r="I207" s="24" t="str">
        <f t="shared" si="0"/>
        <v/>
      </c>
    </row>
    <row r="208" spans="2:9" ht="12.75" x14ac:dyDescent="0.2">
      <c r="B208" s="34"/>
      <c r="I208" s="24" t="str">
        <f t="shared" si="0"/>
        <v/>
      </c>
    </row>
    <row r="209" spans="2:9" ht="12.75" x14ac:dyDescent="0.2">
      <c r="B209" s="34"/>
      <c r="I209" s="24" t="str">
        <f t="shared" si="0"/>
        <v/>
      </c>
    </row>
    <row r="210" spans="2:9" ht="12.75" x14ac:dyDescent="0.2">
      <c r="B210" s="34"/>
      <c r="I210" s="24" t="str">
        <f t="shared" si="0"/>
        <v/>
      </c>
    </row>
    <row r="211" spans="2:9" ht="12.75" x14ac:dyDescent="0.2">
      <c r="B211" s="34"/>
      <c r="I211" s="24" t="str">
        <f t="shared" si="0"/>
        <v/>
      </c>
    </row>
    <row r="212" spans="2:9" ht="12.75" x14ac:dyDescent="0.2">
      <c r="B212" s="34"/>
      <c r="I212" s="24" t="str">
        <f t="shared" si="0"/>
        <v/>
      </c>
    </row>
    <row r="213" spans="2:9" ht="12.75" x14ac:dyDescent="0.2">
      <c r="B213" s="34"/>
      <c r="I213" s="24" t="str">
        <f t="shared" si="0"/>
        <v/>
      </c>
    </row>
    <row r="214" spans="2:9" ht="12.75" x14ac:dyDescent="0.2">
      <c r="B214" s="34"/>
      <c r="I214" s="24" t="str">
        <f t="shared" si="0"/>
        <v/>
      </c>
    </row>
    <row r="215" spans="2:9" ht="12.75" x14ac:dyDescent="0.2">
      <c r="B215" s="34"/>
      <c r="I215" s="24" t="str">
        <f t="shared" si="0"/>
        <v/>
      </c>
    </row>
    <row r="216" spans="2:9" ht="12.75" x14ac:dyDescent="0.2">
      <c r="B216" s="34"/>
      <c r="I216" s="24" t="str">
        <f t="shared" si="0"/>
        <v/>
      </c>
    </row>
    <row r="217" spans="2:9" ht="12.75" x14ac:dyDescent="0.2">
      <c r="B217" s="34"/>
      <c r="I217" s="24" t="str">
        <f t="shared" si="0"/>
        <v/>
      </c>
    </row>
    <row r="218" spans="2:9" ht="12.75" x14ac:dyDescent="0.2">
      <c r="B218" s="34"/>
      <c r="I218" s="24" t="str">
        <f t="shared" si="0"/>
        <v/>
      </c>
    </row>
    <row r="219" spans="2:9" ht="12.75" x14ac:dyDescent="0.2">
      <c r="B219" s="34"/>
      <c r="I219" s="24" t="str">
        <f t="shared" si="0"/>
        <v/>
      </c>
    </row>
    <row r="220" spans="2:9" ht="12.75" x14ac:dyDescent="0.2">
      <c r="B220" s="34"/>
      <c r="I220" s="24" t="str">
        <f t="shared" si="0"/>
        <v/>
      </c>
    </row>
    <row r="221" spans="2:9" ht="12.75" x14ac:dyDescent="0.2">
      <c r="B221" s="34"/>
      <c r="I221" s="24" t="str">
        <f t="shared" si="0"/>
        <v/>
      </c>
    </row>
    <row r="222" spans="2:9" ht="12.75" x14ac:dyDescent="0.2">
      <c r="B222" s="34"/>
      <c r="I222" s="24" t="str">
        <f t="shared" si="0"/>
        <v/>
      </c>
    </row>
    <row r="223" spans="2:9" ht="12.75" x14ac:dyDescent="0.2">
      <c r="B223" s="34"/>
      <c r="I223" s="24" t="str">
        <f t="shared" si="0"/>
        <v/>
      </c>
    </row>
    <row r="224" spans="2:9" ht="12.75" x14ac:dyDescent="0.2">
      <c r="B224" s="34"/>
      <c r="I224" s="24" t="str">
        <f t="shared" si="0"/>
        <v/>
      </c>
    </row>
    <row r="225" spans="2:9" ht="12.75" x14ac:dyDescent="0.2">
      <c r="B225" s="34"/>
      <c r="I225" s="24" t="str">
        <f t="shared" si="0"/>
        <v/>
      </c>
    </row>
    <row r="226" spans="2:9" ht="12.75" x14ac:dyDescent="0.2">
      <c r="B226" s="34"/>
      <c r="I226" s="24" t="str">
        <f t="shared" si="0"/>
        <v/>
      </c>
    </row>
    <row r="227" spans="2:9" ht="12.75" x14ac:dyDescent="0.2">
      <c r="B227" s="34"/>
      <c r="I227" s="24" t="str">
        <f t="shared" si="0"/>
        <v/>
      </c>
    </row>
    <row r="228" spans="2:9" ht="12.75" x14ac:dyDescent="0.2">
      <c r="B228" s="34"/>
      <c r="I228" s="24" t="str">
        <f t="shared" si="0"/>
        <v/>
      </c>
    </row>
    <row r="229" spans="2:9" ht="12.75" x14ac:dyDescent="0.2">
      <c r="B229" s="34"/>
      <c r="I229" s="24" t="str">
        <f t="shared" si="0"/>
        <v/>
      </c>
    </row>
    <row r="230" spans="2:9" ht="12.75" x14ac:dyDescent="0.2">
      <c r="B230" s="34"/>
      <c r="I230" s="24" t="str">
        <f t="shared" si="0"/>
        <v/>
      </c>
    </row>
    <row r="231" spans="2:9" ht="12.75" x14ac:dyDescent="0.2">
      <c r="B231" s="34"/>
      <c r="I231" s="24" t="str">
        <f t="shared" si="0"/>
        <v/>
      </c>
    </row>
    <row r="232" spans="2:9" ht="12.75" x14ac:dyDescent="0.2">
      <c r="B232" s="34"/>
      <c r="I232" s="24" t="str">
        <f t="shared" si="0"/>
        <v/>
      </c>
    </row>
    <row r="233" spans="2:9" ht="12.75" x14ac:dyDescent="0.2">
      <c r="B233" s="34"/>
      <c r="I233" s="24" t="str">
        <f t="shared" si="0"/>
        <v/>
      </c>
    </row>
    <row r="234" spans="2:9" ht="12.75" x14ac:dyDescent="0.2">
      <c r="B234" s="34"/>
      <c r="I234" s="24" t="str">
        <f t="shared" si="0"/>
        <v/>
      </c>
    </row>
    <row r="235" spans="2:9" ht="12.75" x14ac:dyDescent="0.2">
      <c r="B235" s="34"/>
      <c r="I235" s="24" t="str">
        <f t="shared" si="0"/>
        <v/>
      </c>
    </row>
    <row r="236" spans="2:9" ht="12.75" x14ac:dyDescent="0.2">
      <c r="B236" s="34"/>
      <c r="I236" s="24" t="str">
        <f t="shared" si="0"/>
        <v/>
      </c>
    </row>
    <row r="237" spans="2:9" ht="12.75" x14ac:dyDescent="0.2">
      <c r="B237" s="34"/>
      <c r="I237" s="24" t="str">
        <f t="shared" si="0"/>
        <v/>
      </c>
    </row>
    <row r="238" spans="2:9" ht="12.75" x14ac:dyDescent="0.2">
      <c r="B238" s="34"/>
      <c r="I238" s="24" t="str">
        <f t="shared" si="0"/>
        <v/>
      </c>
    </row>
    <row r="239" spans="2:9" ht="12.75" x14ac:dyDescent="0.2">
      <c r="B239" s="34"/>
      <c r="I239" s="24" t="str">
        <f t="shared" si="0"/>
        <v/>
      </c>
    </row>
    <row r="240" spans="2:9" ht="12.75" x14ac:dyDescent="0.2">
      <c r="B240" s="34"/>
      <c r="I240" s="24" t="str">
        <f t="shared" si="0"/>
        <v/>
      </c>
    </row>
    <row r="241" spans="2:11" ht="12.75" x14ac:dyDescent="0.2">
      <c r="B241" s="34"/>
      <c r="I241" s="24" t="str">
        <f t="shared" si="0"/>
        <v/>
      </c>
    </row>
    <row r="242" spans="2:11" ht="12.75" x14ac:dyDescent="0.2">
      <c r="B242" s="34"/>
      <c r="I242" s="24" t="str">
        <f t="shared" si="0"/>
        <v/>
      </c>
    </row>
    <row r="243" spans="2:11" ht="12.75" x14ac:dyDescent="0.2">
      <c r="B243" s="34"/>
      <c r="I243" s="24" t="str">
        <f t="shared" si="0"/>
        <v/>
      </c>
    </row>
    <row r="244" spans="2:11" ht="12.75" x14ac:dyDescent="0.2">
      <c r="B244" s="34"/>
      <c r="I244" s="24" t="str">
        <f t="shared" si="0"/>
        <v/>
      </c>
      <c r="K244" s="8"/>
    </row>
    <row r="245" spans="2:11" ht="12.75" x14ac:dyDescent="0.2">
      <c r="B245" s="34"/>
      <c r="I245" s="24" t="str">
        <f t="shared" si="0"/>
        <v/>
      </c>
    </row>
    <row r="246" spans="2:11" ht="12.75" x14ac:dyDescent="0.2">
      <c r="B246" s="34"/>
      <c r="I246" s="24" t="str">
        <f t="shared" si="0"/>
        <v/>
      </c>
    </row>
    <row r="247" spans="2:11" ht="12.75" x14ac:dyDescent="0.2">
      <c r="B247" s="34"/>
      <c r="I247" s="24" t="str">
        <f t="shared" si="0"/>
        <v/>
      </c>
    </row>
    <row r="248" spans="2:11" ht="12.75" x14ac:dyDescent="0.2">
      <c r="B248" s="34"/>
      <c r="I248" s="24" t="str">
        <f t="shared" si="0"/>
        <v/>
      </c>
    </row>
    <row r="249" spans="2:11" ht="12.75" x14ac:dyDescent="0.2">
      <c r="B249" s="34"/>
      <c r="I249" s="24" t="str">
        <f t="shared" si="0"/>
        <v/>
      </c>
    </row>
    <row r="250" spans="2:11" ht="12.75" x14ac:dyDescent="0.2">
      <c r="B250" s="34"/>
      <c r="I250" s="24" t="str">
        <f t="shared" si="0"/>
        <v/>
      </c>
    </row>
    <row r="251" spans="2:11" ht="12.75" x14ac:dyDescent="0.2">
      <c r="B251" s="34"/>
      <c r="I251" s="8"/>
    </row>
    <row r="252" spans="2:11" ht="12.75" x14ac:dyDescent="0.2">
      <c r="B252" s="34"/>
      <c r="I252" s="8"/>
    </row>
    <row r="253" spans="2:11" ht="12.75" x14ac:dyDescent="0.2">
      <c r="B253" s="34"/>
      <c r="I253" s="8"/>
    </row>
    <row r="254" spans="2:11" ht="12.75" x14ac:dyDescent="0.2">
      <c r="B254" s="34"/>
      <c r="I254" s="8"/>
    </row>
    <row r="255" spans="2:11" ht="12.75" x14ac:dyDescent="0.2">
      <c r="B255" s="34"/>
      <c r="I255" s="8"/>
    </row>
    <row r="256" spans="2:11" ht="12.75" x14ac:dyDescent="0.2">
      <c r="B256" s="34"/>
      <c r="I256" s="8"/>
    </row>
    <row r="257" spans="2:9" ht="12.75" x14ac:dyDescent="0.2">
      <c r="B257" s="34"/>
      <c r="I257" s="8"/>
    </row>
    <row r="258" spans="2:9" ht="12.75" x14ac:dyDescent="0.2">
      <c r="B258" s="34"/>
      <c r="I258" s="8"/>
    </row>
    <row r="259" spans="2:9" ht="12.75" x14ac:dyDescent="0.2">
      <c r="B259" s="34"/>
      <c r="I259" s="8"/>
    </row>
    <row r="260" spans="2:9" ht="12.75" x14ac:dyDescent="0.2">
      <c r="B260" s="34"/>
      <c r="I260" s="8"/>
    </row>
    <row r="261" spans="2:9" ht="12.75" x14ac:dyDescent="0.2">
      <c r="B261" s="34"/>
      <c r="I261" s="8"/>
    </row>
    <row r="262" spans="2:9" ht="12.75" x14ac:dyDescent="0.2">
      <c r="B262" s="34"/>
      <c r="I262" s="8"/>
    </row>
    <row r="263" spans="2:9" ht="12.75" x14ac:dyDescent="0.2">
      <c r="B263" s="34"/>
      <c r="I263" s="8"/>
    </row>
    <row r="264" spans="2:9" ht="12.75" x14ac:dyDescent="0.2">
      <c r="B264" s="34"/>
      <c r="I264" s="8" t="str">
        <f t="shared" ref="I264:I277" si="1">IFERROR(IF(DATEDIF(#REF!,B264,"M")+1&lt;=6,"01-06",IF(DATEDIF(#REF!,B264,"M")+1&lt;=12,"07-12",IF(DATEDIF(#REF!,B264,"M")+1&lt;=18,"13-18",IF(DATEDIF(#REF!,B264,"M")+1&lt;=24,"19-24",IF(DATEDIF(#REF!,B264,"M")+1&lt;=30,"25-30",IF(DATEDIF(#REF!,B264,"M")+1&lt;=36,"31-36",IF(DATEDIF(#REF!,B264,"M")+1&lt;=42,"37-42",IF(DATEDIF(#REF!,B264,"M")+1&lt;=48,"43-48",IF(DATEDIF(#REF!,B264,"M")+1&lt;=54,"49-54",IF(DATEDIF(#REF!,B264,"M")+1&lt;=60,"55-60","error")))))))))),"")</f>
        <v/>
      </c>
    </row>
    <row r="265" spans="2:9" ht="12.75" x14ac:dyDescent="0.2">
      <c r="B265" s="34"/>
      <c r="I265" s="8" t="str">
        <f t="shared" si="1"/>
        <v/>
      </c>
    </row>
    <row r="266" spans="2:9" ht="12.75" x14ac:dyDescent="0.2">
      <c r="B266" s="34"/>
      <c r="I266" s="8" t="str">
        <f t="shared" si="1"/>
        <v/>
      </c>
    </row>
    <row r="267" spans="2:9" ht="12.75" x14ac:dyDescent="0.2">
      <c r="B267" s="34"/>
      <c r="I267" s="8" t="str">
        <f t="shared" si="1"/>
        <v/>
      </c>
    </row>
    <row r="268" spans="2:9" ht="12.75" x14ac:dyDescent="0.2">
      <c r="B268" s="34"/>
      <c r="I268" s="8" t="str">
        <f t="shared" si="1"/>
        <v/>
      </c>
    </row>
    <row r="269" spans="2:9" ht="12.75" x14ac:dyDescent="0.2">
      <c r="B269" s="34"/>
      <c r="I269" s="8" t="str">
        <f t="shared" si="1"/>
        <v/>
      </c>
    </row>
    <row r="270" spans="2:9" ht="12.75" x14ac:dyDescent="0.2">
      <c r="B270" s="34"/>
      <c r="I270" s="8" t="str">
        <f t="shared" si="1"/>
        <v/>
      </c>
    </row>
    <row r="271" spans="2:9" ht="12.75" x14ac:dyDescent="0.2">
      <c r="B271" s="34"/>
      <c r="I271" s="8" t="str">
        <f t="shared" si="1"/>
        <v/>
      </c>
    </row>
    <row r="272" spans="2:9" ht="12.75" x14ac:dyDescent="0.2">
      <c r="B272" s="34"/>
      <c r="I272" s="8" t="str">
        <f t="shared" si="1"/>
        <v/>
      </c>
    </row>
    <row r="273" spans="2:9" ht="12.75" x14ac:dyDescent="0.2">
      <c r="B273" s="34"/>
      <c r="I273" s="8" t="str">
        <f t="shared" si="1"/>
        <v/>
      </c>
    </row>
    <row r="274" spans="2:9" ht="12.75" x14ac:dyDescent="0.2">
      <c r="B274" s="34"/>
      <c r="I274" s="8" t="str">
        <f t="shared" si="1"/>
        <v/>
      </c>
    </row>
    <row r="275" spans="2:9" ht="12.75" x14ac:dyDescent="0.2">
      <c r="B275" s="34"/>
      <c r="I275" s="8" t="str">
        <f t="shared" si="1"/>
        <v/>
      </c>
    </row>
    <row r="276" spans="2:9" ht="12.75" x14ac:dyDescent="0.2">
      <c r="B276" s="34"/>
      <c r="I276" s="8" t="str">
        <f t="shared" si="1"/>
        <v/>
      </c>
    </row>
    <row r="277" spans="2:9" ht="12.75" x14ac:dyDescent="0.2">
      <c r="B277" s="34"/>
      <c r="I277" s="8" t="str">
        <f t="shared" si="1"/>
        <v/>
      </c>
    </row>
    <row r="278" spans="2:9" ht="12.75" x14ac:dyDescent="0.2">
      <c r="B278" s="34"/>
      <c r="I278" s="8"/>
    </row>
    <row r="279" spans="2:9" ht="12.75" x14ac:dyDescent="0.2">
      <c r="B279" s="34"/>
      <c r="I279" s="8"/>
    </row>
    <row r="280" spans="2:9" ht="12.75" x14ac:dyDescent="0.2">
      <c r="B280" s="34"/>
      <c r="I280" s="8"/>
    </row>
    <row r="281" spans="2:9" ht="12.75" x14ac:dyDescent="0.2">
      <c r="B281" s="34"/>
      <c r="I281" s="8"/>
    </row>
    <row r="282" spans="2:9" ht="12.75" x14ac:dyDescent="0.2">
      <c r="B282" s="34"/>
      <c r="I282" s="8"/>
    </row>
    <row r="283" spans="2:9" ht="12.75" x14ac:dyDescent="0.2">
      <c r="B283" s="34"/>
      <c r="I283" s="8"/>
    </row>
    <row r="284" spans="2:9" ht="12.75" x14ac:dyDescent="0.2">
      <c r="B284" s="34"/>
      <c r="I284" s="8"/>
    </row>
    <row r="285" spans="2:9" ht="12.75" x14ac:dyDescent="0.2">
      <c r="B285" s="34"/>
      <c r="I285" s="8"/>
    </row>
    <row r="286" spans="2:9" ht="12.75" x14ac:dyDescent="0.2">
      <c r="B286" s="34"/>
      <c r="I286" s="8"/>
    </row>
    <row r="287" spans="2:9" ht="12.75" x14ac:dyDescent="0.2">
      <c r="B287" s="34"/>
      <c r="I287" s="8"/>
    </row>
    <row r="288" spans="2:9" ht="12.75" x14ac:dyDescent="0.2">
      <c r="B288" s="34"/>
      <c r="I288" s="8"/>
    </row>
    <row r="289" spans="2:9" ht="12.75" x14ac:dyDescent="0.2">
      <c r="B289" s="34"/>
      <c r="I289" s="8"/>
    </row>
    <row r="290" spans="2:9" ht="12.75" x14ac:dyDescent="0.2">
      <c r="B290" s="34"/>
      <c r="I290" s="8"/>
    </row>
    <row r="291" spans="2:9" ht="12.75" x14ac:dyDescent="0.2">
      <c r="B291" s="34"/>
      <c r="I291" s="8"/>
    </row>
    <row r="292" spans="2:9" ht="12.75" x14ac:dyDescent="0.2">
      <c r="B292" s="34"/>
      <c r="I292" s="8"/>
    </row>
    <row r="293" spans="2:9" ht="12.75" x14ac:dyDescent="0.2">
      <c r="B293" s="34"/>
      <c r="I293" s="8"/>
    </row>
    <row r="294" spans="2:9" ht="12.75" x14ac:dyDescent="0.2">
      <c r="B294" s="34"/>
      <c r="I294" s="8"/>
    </row>
    <row r="295" spans="2:9" ht="12.75" x14ac:dyDescent="0.2">
      <c r="B295" s="34"/>
      <c r="I295" s="8"/>
    </row>
    <row r="296" spans="2:9" ht="12.75" x14ac:dyDescent="0.2">
      <c r="B296" s="34"/>
      <c r="I296" s="8"/>
    </row>
    <row r="297" spans="2:9" ht="12.75" x14ac:dyDescent="0.2">
      <c r="B297" s="34"/>
      <c r="I297" s="8"/>
    </row>
    <row r="298" spans="2:9" ht="12.75" x14ac:dyDescent="0.2">
      <c r="B298" s="34"/>
      <c r="I298" s="8"/>
    </row>
    <row r="299" spans="2:9" ht="12.75" x14ac:dyDescent="0.2">
      <c r="B299" s="34"/>
      <c r="I299" s="8"/>
    </row>
    <row r="300" spans="2:9" ht="12.75" x14ac:dyDescent="0.2">
      <c r="B300" s="34"/>
      <c r="I300" s="8"/>
    </row>
    <row r="301" spans="2:9" ht="12.75" x14ac:dyDescent="0.2">
      <c r="B301" s="34"/>
      <c r="I301" s="8"/>
    </row>
    <row r="302" spans="2:9" ht="12.75" x14ac:dyDescent="0.2">
      <c r="B302" s="34"/>
      <c r="I302" s="8"/>
    </row>
    <row r="303" spans="2:9" ht="12.75" x14ac:dyDescent="0.2">
      <c r="B303" s="34"/>
      <c r="I303" s="8"/>
    </row>
    <row r="304" spans="2:9" ht="12.75" x14ac:dyDescent="0.2">
      <c r="B304" s="34"/>
      <c r="I304" s="8"/>
    </row>
    <row r="305" spans="2:9" ht="12.75" x14ac:dyDescent="0.2">
      <c r="B305" s="34"/>
      <c r="I305" s="8"/>
    </row>
    <row r="306" spans="2:9" ht="12.75" x14ac:dyDescent="0.2">
      <c r="B306" s="34"/>
      <c r="I306" s="8"/>
    </row>
    <row r="307" spans="2:9" ht="12.75" x14ac:dyDescent="0.2">
      <c r="B307" s="34"/>
      <c r="I307" s="8"/>
    </row>
    <row r="308" spans="2:9" ht="12.75" x14ac:dyDescent="0.2">
      <c r="B308" s="34"/>
      <c r="I308" s="8"/>
    </row>
    <row r="309" spans="2:9" ht="12.75" x14ac:dyDescent="0.2">
      <c r="B309" s="34"/>
      <c r="I309" s="8"/>
    </row>
    <row r="310" spans="2:9" ht="12.75" x14ac:dyDescent="0.2">
      <c r="B310" s="34"/>
      <c r="I310" s="8"/>
    </row>
    <row r="311" spans="2:9" ht="12.75" x14ac:dyDescent="0.2">
      <c r="B311" s="34"/>
      <c r="I311" s="8"/>
    </row>
    <row r="312" spans="2:9" ht="12.75" x14ac:dyDescent="0.2">
      <c r="B312" s="34"/>
      <c r="I312" s="8"/>
    </row>
    <row r="313" spans="2:9" ht="12.75" x14ac:dyDescent="0.2">
      <c r="B313" s="34"/>
      <c r="I313" s="8"/>
    </row>
    <row r="314" spans="2:9" ht="12.75" x14ac:dyDescent="0.2">
      <c r="B314" s="34"/>
      <c r="I314" s="8"/>
    </row>
    <row r="315" spans="2:9" ht="12.75" x14ac:dyDescent="0.2">
      <c r="B315" s="34"/>
      <c r="I315" s="8"/>
    </row>
    <row r="316" spans="2:9" ht="12.75" x14ac:dyDescent="0.2">
      <c r="B316" s="34"/>
      <c r="I316" s="8"/>
    </row>
    <row r="317" spans="2:9" ht="12.75" x14ac:dyDescent="0.2">
      <c r="B317" s="34"/>
      <c r="I317" s="8"/>
    </row>
    <row r="318" spans="2:9" ht="12.75" x14ac:dyDescent="0.2">
      <c r="B318" s="34"/>
      <c r="I318" s="8"/>
    </row>
    <row r="319" spans="2:9" ht="12.75" x14ac:dyDescent="0.2">
      <c r="B319" s="34"/>
      <c r="I319" s="8"/>
    </row>
    <row r="320" spans="2:9" ht="12.75" x14ac:dyDescent="0.2">
      <c r="B320" s="34"/>
      <c r="I320" s="8"/>
    </row>
    <row r="321" spans="2:9" ht="12.75" x14ac:dyDescent="0.2">
      <c r="B321" s="34"/>
      <c r="I321" s="8"/>
    </row>
    <row r="322" spans="2:9" ht="12.75" x14ac:dyDescent="0.2">
      <c r="B322" s="34"/>
      <c r="I322" s="8"/>
    </row>
    <row r="323" spans="2:9" ht="12.75" x14ac:dyDescent="0.2">
      <c r="B323" s="34"/>
      <c r="I323" s="8"/>
    </row>
    <row r="324" spans="2:9" ht="12.75" x14ac:dyDescent="0.2">
      <c r="B324" s="34"/>
      <c r="I324" s="8"/>
    </row>
    <row r="325" spans="2:9" ht="12.75" x14ac:dyDescent="0.2">
      <c r="B325" s="34"/>
      <c r="I325" s="8"/>
    </row>
    <row r="326" spans="2:9" ht="12.75" x14ac:dyDescent="0.2">
      <c r="B326" s="34"/>
      <c r="I326" s="8"/>
    </row>
    <row r="327" spans="2:9" ht="12.75" x14ac:dyDescent="0.2">
      <c r="B327" s="34"/>
      <c r="I327" s="8"/>
    </row>
    <row r="328" spans="2:9" ht="12.75" x14ac:dyDescent="0.2">
      <c r="B328" s="34"/>
      <c r="I328" s="8"/>
    </row>
    <row r="329" spans="2:9" ht="12.75" x14ac:dyDescent="0.2">
      <c r="B329" s="34"/>
      <c r="I329" s="8"/>
    </row>
    <row r="330" spans="2:9" ht="12.75" x14ac:dyDescent="0.2">
      <c r="B330" s="34"/>
      <c r="I330" s="8"/>
    </row>
    <row r="331" spans="2:9" ht="12.75" x14ac:dyDescent="0.2">
      <c r="B331" s="34"/>
      <c r="I331" s="8"/>
    </row>
    <row r="332" spans="2:9" ht="12.75" x14ac:dyDescent="0.2">
      <c r="B332" s="34"/>
      <c r="I332" s="8"/>
    </row>
    <row r="333" spans="2:9" ht="12.75" x14ac:dyDescent="0.2">
      <c r="B333" s="34"/>
      <c r="I333" s="8"/>
    </row>
    <row r="334" spans="2:9" ht="12.75" x14ac:dyDescent="0.2">
      <c r="B334" s="34"/>
      <c r="I334" s="8"/>
    </row>
    <row r="335" spans="2:9" ht="12.75" x14ac:dyDescent="0.2">
      <c r="B335" s="34"/>
      <c r="I335" s="8"/>
    </row>
    <row r="336" spans="2:9" ht="12.75" x14ac:dyDescent="0.2">
      <c r="B336" s="34"/>
      <c r="I336" s="8"/>
    </row>
    <row r="337" spans="2:9" ht="12.75" x14ac:dyDescent="0.2">
      <c r="B337" s="34"/>
      <c r="I337" s="8"/>
    </row>
    <row r="338" spans="2:9" ht="12.75" x14ac:dyDescent="0.2">
      <c r="B338" s="34"/>
      <c r="I338" s="8"/>
    </row>
    <row r="339" spans="2:9" ht="12.75" x14ac:dyDescent="0.2">
      <c r="B339" s="34"/>
      <c r="I339" s="8"/>
    </row>
    <row r="340" spans="2:9" ht="12.75" x14ac:dyDescent="0.2">
      <c r="B340" s="34"/>
      <c r="I340" s="8"/>
    </row>
    <row r="341" spans="2:9" ht="12.75" x14ac:dyDescent="0.2">
      <c r="B341" s="34"/>
      <c r="I341" s="8"/>
    </row>
    <row r="342" spans="2:9" ht="12.75" x14ac:dyDescent="0.2">
      <c r="B342" s="34"/>
      <c r="I342" s="8"/>
    </row>
    <row r="343" spans="2:9" ht="12.75" x14ac:dyDescent="0.2">
      <c r="B343" s="34"/>
      <c r="I343" s="8"/>
    </row>
    <row r="344" spans="2:9" ht="12.75" x14ac:dyDescent="0.2">
      <c r="B344" s="34"/>
      <c r="I344" s="8"/>
    </row>
    <row r="345" spans="2:9" ht="12.75" x14ac:dyDescent="0.2">
      <c r="B345" s="34"/>
      <c r="I345" s="8"/>
    </row>
    <row r="346" spans="2:9" ht="12.75" x14ac:dyDescent="0.2">
      <c r="B346" s="34"/>
      <c r="I346" s="8"/>
    </row>
    <row r="347" spans="2:9" ht="12.75" x14ac:dyDescent="0.2">
      <c r="B347" s="34"/>
      <c r="I347" s="8"/>
    </row>
    <row r="348" spans="2:9" ht="12.75" x14ac:dyDescent="0.2">
      <c r="B348" s="34"/>
      <c r="I348" s="8"/>
    </row>
    <row r="349" spans="2:9" ht="12.75" x14ac:dyDescent="0.2">
      <c r="B349" s="34"/>
      <c r="I349" s="8"/>
    </row>
    <row r="350" spans="2:9" ht="12.75" x14ac:dyDescent="0.2">
      <c r="B350" s="34"/>
      <c r="I350" s="8"/>
    </row>
    <row r="351" spans="2:9" ht="12.75" x14ac:dyDescent="0.2">
      <c r="B351" s="34"/>
      <c r="I351" s="8"/>
    </row>
    <row r="352" spans="2:9" ht="12.75" x14ac:dyDescent="0.2">
      <c r="B352" s="34"/>
      <c r="I352" s="8"/>
    </row>
    <row r="353" spans="2:9" ht="12.75" x14ac:dyDescent="0.2">
      <c r="B353" s="34"/>
      <c r="I353" s="8"/>
    </row>
    <row r="354" spans="2:9" ht="12.75" x14ac:dyDescent="0.2">
      <c r="B354" s="34"/>
      <c r="I354" s="8"/>
    </row>
    <row r="355" spans="2:9" ht="12.75" x14ac:dyDescent="0.2">
      <c r="B355" s="34"/>
      <c r="I355" s="8"/>
    </row>
    <row r="356" spans="2:9" ht="12.75" x14ac:dyDescent="0.2">
      <c r="B356" s="34"/>
      <c r="I356" s="8"/>
    </row>
    <row r="357" spans="2:9" ht="12.75" x14ac:dyDescent="0.2">
      <c r="B357" s="34"/>
      <c r="I357" s="8"/>
    </row>
    <row r="358" spans="2:9" ht="12.75" x14ac:dyDescent="0.2">
      <c r="B358" s="34"/>
      <c r="I358" s="8"/>
    </row>
    <row r="359" spans="2:9" ht="12.75" x14ac:dyDescent="0.2">
      <c r="B359" s="34"/>
      <c r="I359" s="8"/>
    </row>
    <row r="360" spans="2:9" ht="12.75" x14ac:dyDescent="0.2">
      <c r="B360" s="34"/>
      <c r="I360" s="8"/>
    </row>
    <row r="361" spans="2:9" ht="12.75" x14ac:dyDescent="0.2">
      <c r="B361" s="34"/>
      <c r="I361" s="8"/>
    </row>
    <row r="362" spans="2:9" ht="12.75" x14ac:dyDescent="0.2">
      <c r="B362" s="34"/>
      <c r="I362" s="8"/>
    </row>
    <row r="363" spans="2:9" ht="12.75" x14ac:dyDescent="0.2">
      <c r="B363" s="34"/>
      <c r="I363" s="8"/>
    </row>
    <row r="364" spans="2:9" ht="12.75" x14ac:dyDescent="0.2">
      <c r="B364" s="34"/>
      <c r="I364" s="8"/>
    </row>
    <row r="365" spans="2:9" ht="12.75" x14ac:dyDescent="0.2">
      <c r="B365" s="34"/>
      <c r="I365" s="8"/>
    </row>
    <row r="366" spans="2:9" ht="12.75" x14ac:dyDescent="0.2">
      <c r="B366" s="34"/>
      <c r="I366" s="8"/>
    </row>
    <row r="367" spans="2:9" ht="12.75" x14ac:dyDescent="0.2">
      <c r="B367" s="34"/>
      <c r="I367" s="8"/>
    </row>
    <row r="368" spans="2:9" ht="12.75" x14ac:dyDescent="0.2">
      <c r="B368" s="34"/>
      <c r="I368" s="8"/>
    </row>
    <row r="369" spans="2:9" ht="12.75" x14ac:dyDescent="0.2">
      <c r="B369" s="34"/>
      <c r="I369" s="8"/>
    </row>
    <row r="370" spans="2:9" ht="12.75" x14ac:dyDescent="0.2">
      <c r="B370" s="34"/>
      <c r="I370" s="8"/>
    </row>
    <row r="371" spans="2:9" ht="12.75" x14ac:dyDescent="0.2">
      <c r="B371" s="34"/>
      <c r="I371" s="8"/>
    </row>
    <row r="372" spans="2:9" ht="12.75" x14ac:dyDescent="0.2">
      <c r="B372" s="34"/>
      <c r="I372" s="8"/>
    </row>
    <row r="373" spans="2:9" ht="12.75" x14ac:dyDescent="0.2">
      <c r="B373" s="34"/>
      <c r="I373" s="8"/>
    </row>
    <row r="374" spans="2:9" ht="12.75" x14ac:dyDescent="0.2">
      <c r="B374" s="34"/>
      <c r="I374" s="8"/>
    </row>
    <row r="375" spans="2:9" ht="12.75" x14ac:dyDescent="0.2">
      <c r="B375" s="34"/>
      <c r="I375" s="8"/>
    </row>
    <row r="376" spans="2:9" ht="12.75" x14ac:dyDescent="0.2">
      <c r="B376" s="34"/>
      <c r="I376" s="8"/>
    </row>
    <row r="377" spans="2:9" ht="12.75" x14ac:dyDescent="0.2">
      <c r="B377" s="34"/>
      <c r="I377" s="8"/>
    </row>
    <row r="378" spans="2:9" ht="12.75" x14ac:dyDescent="0.2">
      <c r="B378" s="34"/>
      <c r="I378" s="8"/>
    </row>
    <row r="379" spans="2:9" ht="12.75" x14ac:dyDescent="0.2">
      <c r="B379" s="34"/>
      <c r="I379" s="8"/>
    </row>
    <row r="380" spans="2:9" ht="12.75" x14ac:dyDescent="0.2">
      <c r="B380" s="34"/>
      <c r="I380" s="8"/>
    </row>
    <row r="381" spans="2:9" ht="12.75" x14ac:dyDescent="0.2">
      <c r="B381" s="34"/>
      <c r="I381" s="8"/>
    </row>
    <row r="382" spans="2:9" ht="12.75" x14ac:dyDescent="0.2">
      <c r="B382" s="34"/>
      <c r="I382" s="8"/>
    </row>
    <row r="383" spans="2:9" ht="12.75" x14ac:dyDescent="0.2">
      <c r="B383" s="34"/>
      <c r="I383" s="8"/>
    </row>
    <row r="384" spans="2:9" ht="12.75" x14ac:dyDescent="0.2">
      <c r="B384" s="34"/>
      <c r="I384" s="8"/>
    </row>
    <row r="385" spans="2:9" ht="12.75" x14ac:dyDescent="0.2">
      <c r="B385" s="34"/>
      <c r="I385" s="8"/>
    </row>
    <row r="386" spans="2:9" ht="12.75" x14ac:dyDescent="0.2">
      <c r="B386" s="34"/>
      <c r="I386" s="8"/>
    </row>
    <row r="387" spans="2:9" ht="12.75" x14ac:dyDescent="0.2">
      <c r="B387" s="34"/>
      <c r="I387" s="8"/>
    </row>
    <row r="388" spans="2:9" ht="12.75" x14ac:dyDescent="0.2">
      <c r="B388" s="34"/>
      <c r="I388" s="8"/>
    </row>
    <row r="389" spans="2:9" ht="12.75" x14ac:dyDescent="0.2">
      <c r="B389" s="34"/>
      <c r="I389" s="8"/>
    </row>
    <row r="390" spans="2:9" ht="12.75" x14ac:dyDescent="0.2">
      <c r="B390" s="34"/>
      <c r="I390" s="8"/>
    </row>
    <row r="391" spans="2:9" ht="12.75" x14ac:dyDescent="0.2">
      <c r="B391" s="34"/>
      <c r="I391" s="8"/>
    </row>
    <row r="392" spans="2:9" ht="12.75" x14ac:dyDescent="0.2">
      <c r="B392" s="34"/>
      <c r="I392" s="8"/>
    </row>
    <row r="393" spans="2:9" ht="12.75" x14ac:dyDescent="0.2">
      <c r="B393" s="34"/>
      <c r="I393" s="8"/>
    </row>
    <row r="394" spans="2:9" ht="12.75" x14ac:dyDescent="0.2">
      <c r="B394" s="34"/>
      <c r="I394" s="8"/>
    </row>
    <row r="395" spans="2:9" ht="12.75" x14ac:dyDescent="0.2">
      <c r="B395" s="34"/>
      <c r="I395" s="8"/>
    </row>
    <row r="396" spans="2:9" ht="12.75" x14ac:dyDescent="0.2">
      <c r="B396" s="34"/>
      <c r="I396" s="8"/>
    </row>
    <row r="397" spans="2:9" ht="12.75" x14ac:dyDescent="0.2">
      <c r="B397" s="34"/>
      <c r="I397" s="8"/>
    </row>
    <row r="398" spans="2:9" ht="12.75" x14ac:dyDescent="0.2">
      <c r="B398" s="34"/>
      <c r="I398" s="8"/>
    </row>
    <row r="399" spans="2:9" ht="12.75" x14ac:dyDescent="0.2">
      <c r="B399" s="34"/>
      <c r="I399" s="8"/>
    </row>
    <row r="400" spans="2:9" ht="12.75" x14ac:dyDescent="0.2">
      <c r="B400" s="34"/>
      <c r="I400" s="8"/>
    </row>
    <row r="401" spans="2:9" ht="12.75" x14ac:dyDescent="0.2">
      <c r="B401" s="34"/>
      <c r="I401" s="8"/>
    </row>
    <row r="402" spans="2:9" ht="12.75" x14ac:dyDescent="0.2">
      <c r="B402" s="34"/>
      <c r="I402" s="8"/>
    </row>
    <row r="403" spans="2:9" ht="12.75" x14ac:dyDescent="0.2">
      <c r="B403" s="34"/>
      <c r="I403" s="8"/>
    </row>
    <row r="404" spans="2:9" ht="12.75" x14ac:dyDescent="0.2">
      <c r="B404" s="34"/>
      <c r="I404" s="8"/>
    </row>
    <row r="405" spans="2:9" ht="12.75" x14ac:dyDescent="0.2">
      <c r="B405" s="34"/>
      <c r="I405" s="8"/>
    </row>
    <row r="406" spans="2:9" ht="12.75" x14ac:dyDescent="0.2">
      <c r="B406" s="34"/>
      <c r="I406" s="8"/>
    </row>
    <row r="407" spans="2:9" ht="12.75" x14ac:dyDescent="0.2">
      <c r="B407" s="34"/>
      <c r="I407" s="8"/>
    </row>
    <row r="408" spans="2:9" ht="12.75" x14ac:dyDescent="0.2">
      <c r="B408" s="34"/>
      <c r="I408" s="8"/>
    </row>
    <row r="409" spans="2:9" ht="12.75" x14ac:dyDescent="0.2">
      <c r="B409" s="34"/>
      <c r="I409" s="8"/>
    </row>
    <row r="410" spans="2:9" ht="12.75" x14ac:dyDescent="0.2">
      <c r="B410" s="34"/>
      <c r="I410" s="8"/>
    </row>
    <row r="411" spans="2:9" ht="12.75" x14ac:dyDescent="0.2">
      <c r="B411" s="34"/>
      <c r="I411" s="8"/>
    </row>
    <row r="412" spans="2:9" ht="12.75" x14ac:dyDescent="0.2">
      <c r="B412" s="34"/>
      <c r="I412" s="8"/>
    </row>
    <row r="413" spans="2:9" ht="12.75" x14ac:dyDescent="0.2">
      <c r="B413" s="34"/>
      <c r="I413" s="8"/>
    </row>
    <row r="414" spans="2:9" ht="12.75" x14ac:dyDescent="0.2">
      <c r="B414" s="34"/>
      <c r="I414" s="8"/>
    </row>
    <row r="415" spans="2:9" ht="12.75" x14ac:dyDescent="0.2">
      <c r="B415" s="34"/>
      <c r="I415" s="8"/>
    </row>
    <row r="416" spans="2:9" ht="12.75" x14ac:dyDescent="0.2">
      <c r="B416" s="34"/>
      <c r="I416" s="8"/>
    </row>
    <row r="417" spans="2:9" ht="12.75" x14ac:dyDescent="0.2">
      <c r="B417" s="34"/>
      <c r="I417" s="8"/>
    </row>
    <row r="418" spans="2:9" ht="12.75" x14ac:dyDescent="0.2">
      <c r="B418" s="34"/>
      <c r="I418" s="8"/>
    </row>
    <row r="419" spans="2:9" ht="12.75" x14ac:dyDescent="0.2">
      <c r="B419" s="34"/>
      <c r="I419" s="8"/>
    </row>
    <row r="420" spans="2:9" ht="12.75" x14ac:dyDescent="0.2">
      <c r="B420" s="34"/>
      <c r="I420" s="8"/>
    </row>
    <row r="421" spans="2:9" ht="12.75" x14ac:dyDescent="0.2">
      <c r="B421" s="34"/>
      <c r="I421" s="8"/>
    </row>
    <row r="422" spans="2:9" ht="12.75" x14ac:dyDescent="0.2">
      <c r="B422" s="34"/>
      <c r="I422" s="8"/>
    </row>
    <row r="423" spans="2:9" ht="12.75" x14ac:dyDescent="0.2">
      <c r="B423" s="34"/>
      <c r="I423" s="8"/>
    </row>
    <row r="424" spans="2:9" ht="12.75" x14ac:dyDescent="0.2">
      <c r="B424" s="34"/>
      <c r="I424" s="8"/>
    </row>
    <row r="425" spans="2:9" ht="12.75" x14ac:dyDescent="0.2">
      <c r="B425" s="34"/>
      <c r="I425" s="8"/>
    </row>
    <row r="426" spans="2:9" ht="12.75" x14ac:dyDescent="0.2">
      <c r="B426" s="34"/>
      <c r="I426" s="8"/>
    </row>
    <row r="427" spans="2:9" ht="12.75" x14ac:dyDescent="0.2">
      <c r="B427" s="34"/>
      <c r="I427" s="8"/>
    </row>
    <row r="428" spans="2:9" ht="12.75" x14ac:dyDescent="0.2">
      <c r="B428" s="34"/>
      <c r="I428" s="8"/>
    </row>
    <row r="429" spans="2:9" ht="12.75" x14ac:dyDescent="0.2">
      <c r="B429" s="34"/>
      <c r="I429" s="8"/>
    </row>
    <row r="430" spans="2:9" ht="12.75" x14ac:dyDescent="0.2">
      <c r="B430" s="34"/>
      <c r="I430" s="8"/>
    </row>
    <row r="431" spans="2:9" ht="12.75" x14ac:dyDescent="0.2">
      <c r="B431" s="34"/>
      <c r="I431" s="8"/>
    </row>
    <row r="432" spans="2:9" ht="12.75" x14ac:dyDescent="0.2">
      <c r="B432" s="34"/>
      <c r="I432" s="8"/>
    </row>
    <row r="433" spans="2:9" ht="12.75" x14ac:dyDescent="0.2">
      <c r="B433" s="34"/>
      <c r="I433" s="8"/>
    </row>
    <row r="434" spans="2:9" ht="12.75" x14ac:dyDescent="0.2">
      <c r="B434" s="34"/>
      <c r="I434" s="8"/>
    </row>
    <row r="435" spans="2:9" ht="12.75" x14ac:dyDescent="0.2">
      <c r="B435" s="34"/>
      <c r="I435" s="8"/>
    </row>
    <row r="436" spans="2:9" ht="12.75" x14ac:dyDescent="0.2">
      <c r="B436" s="34"/>
      <c r="I436" s="8"/>
    </row>
    <row r="437" spans="2:9" ht="12.75" x14ac:dyDescent="0.2">
      <c r="B437" s="34"/>
      <c r="I437" s="8"/>
    </row>
    <row r="438" spans="2:9" ht="12.75" x14ac:dyDescent="0.2">
      <c r="B438" s="34"/>
      <c r="I438" s="8"/>
    </row>
    <row r="439" spans="2:9" ht="12.75" x14ac:dyDescent="0.2">
      <c r="B439" s="34"/>
      <c r="I439" s="8"/>
    </row>
    <row r="440" spans="2:9" ht="12.75" x14ac:dyDescent="0.2">
      <c r="B440" s="34"/>
      <c r="I440" s="8"/>
    </row>
    <row r="441" spans="2:9" ht="12.75" x14ac:dyDescent="0.2">
      <c r="B441" s="34"/>
      <c r="I441" s="8"/>
    </row>
    <row r="442" spans="2:9" ht="12.75" x14ac:dyDescent="0.2">
      <c r="B442" s="34"/>
      <c r="I442" s="8"/>
    </row>
    <row r="443" spans="2:9" ht="12.75" x14ac:dyDescent="0.2">
      <c r="B443" s="34"/>
      <c r="I443" s="8"/>
    </row>
    <row r="444" spans="2:9" ht="12.75" x14ac:dyDescent="0.2">
      <c r="B444" s="34"/>
      <c r="I444" s="8"/>
    </row>
    <row r="445" spans="2:9" ht="12.75" x14ac:dyDescent="0.2">
      <c r="B445" s="34"/>
      <c r="I445" s="8"/>
    </row>
    <row r="446" spans="2:9" ht="12.75" x14ac:dyDescent="0.2">
      <c r="B446" s="34"/>
      <c r="I446" s="8"/>
    </row>
    <row r="447" spans="2:9" ht="12.75" x14ac:dyDescent="0.2">
      <c r="B447" s="34"/>
      <c r="I447" s="8"/>
    </row>
    <row r="448" spans="2:9" ht="12.75" x14ac:dyDescent="0.2">
      <c r="B448" s="34"/>
      <c r="I448" s="8"/>
    </row>
    <row r="449" spans="2:9" ht="12.75" x14ac:dyDescent="0.2">
      <c r="B449" s="34"/>
      <c r="I449" s="8"/>
    </row>
    <row r="450" spans="2:9" ht="12.75" x14ac:dyDescent="0.2">
      <c r="B450" s="34"/>
      <c r="I450" s="8"/>
    </row>
    <row r="451" spans="2:9" ht="12.75" x14ac:dyDescent="0.2">
      <c r="B451" s="34"/>
      <c r="I451" s="8"/>
    </row>
    <row r="452" spans="2:9" ht="12.75" x14ac:dyDescent="0.2">
      <c r="B452" s="34"/>
      <c r="I452" s="8"/>
    </row>
    <row r="453" spans="2:9" ht="12.75" x14ac:dyDescent="0.2">
      <c r="B453" s="34"/>
      <c r="I453" s="8"/>
    </row>
    <row r="454" spans="2:9" ht="12.75" x14ac:dyDescent="0.2">
      <c r="B454" s="34"/>
      <c r="I454" s="8"/>
    </row>
    <row r="455" spans="2:9" ht="12.75" x14ac:dyDescent="0.2">
      <c r="B455" s="34"/>
      <c r="I455" s="8"/>
    </row>
    <row r="456" spans="2:9" ht="12.75" x14ac:dyDescent="0.2">
      <c r="B456" s="34"/>
      <c r="I456" s="8"/>
    </row>
    <row r="457" spans="2:9" ht="12.75" x14ac:dyDescent="0.2">
      <c r="B457" s="34"/>
      <c r="I457" s="8"/>
    </row>
    <row r="458" spans="2:9" ht="12.75" x14ac:dyDescent="0.2">
      <c r="B458" s="34"/>
      <c r="I458" s="8"/>
    </row>
    <row r="459" spans="2:9" ht="12.75" x14ac:dyDescent="0.2">
      <c r="B459" s="34"/>
      <c r="I459" s="8"/>
    </row>
    <row r="460" spans="2:9" ht="12.75" x14ac:dyDescent="0.2">
      <c r="B460" s="34"/>
      <c r="I460" s="8"/>
    </row>
    <row r="461" spans="2:9" ht="12.75" x14ac:dyDescent="0.2">
      <c r="B461" s="34"/>
      <c r="I461" s="8"/>
    </row>
    <row r="462" spans="2:9" ht="12.75" x14ac:dyDescent="0.2">
      <c r="B462" s="34"/>
      <c r="I462" s="8"/>
    </row>
    <row r="463" spans="2:9" ht="12.75" x14ac:dyDescent="0.2">
      <c r="B463" s="34"/>
      <c r="I463" s="8"/>
    </row>
    <row r="464" spans="2:9" ht="12.75" x14ac:dyDescent="0.2">
      <c r="B464" s="34"/>
      <c r="I464" s="8"/>
    </row>
    <row r="465" spans="2:9" ht="12.75" x14ac:dyDescent="0.2">
      <c r="B465" s="34"/>
      <c r="I465" s="8"/>
    </row>
    <row r="466" spans="2:9" ht="12.75" x14ac:dyDescent="0.2">
      <c r="B466" s="34"/>
      <c r="I466" s="8"/>
    </row>
    <row r="467" spans="2:9" ht="12.75" x14ac:dyDescent="0.2">
      <c r="B467" s="34"/>
      <c r="I467" s="8"/>
    </row>
    <row r="468" spans="2:9" ht="12.75" x14ac:dyDescent="0.2">
      <c r="B468" s="34"/>
      <c r="I468" s="8"/>
    </row>
    <row r="469" spans="2:9" ht="12.75" x14ac:dyDescent="0.2">
      <c r="B469" s="34"/>
      <c r="I469" s="8"/>
    </row>
    <row r="470" spans="2:9" ht="12.75" x14ac:dyDescent="0.2">
      <c r="B470" s="34"/>
      <c r="I470" s="8"/>
    </row>
    <row r="471" spans="2:9" ht="12.75" x14ac:dyDescent="0.2">
      <c r="B471" s="34"/>
      <c r="I471" s="8"/>
    </row>
    <row r="472" spans="2:9" ht="12.75" x14ac:dyDescent="0.2">
      <c r="B472" s="34"/>
      <c r="I472" s="8"/>
    </row>
    <row r="473" spans="2:9" ht="12.75" x14ac:dyDescent="0.2">
      <c r="B473" s="34"/>
      <c r="I473" s="8"/>
    </row>
    <row r="474" spans="2:9" ht="12.75" x14ac:dyDescent="0.2">
      <c r="B474" s="34"/>
      <c r="I474" s="8"/>
    </row>
    <row r="475" spans="2:9" ht="12.75" x14ac:dyDescent="0.2">
      <c r="B475" s="34"/>
      <c r="I475" s="8"/>
    </row>
    <row r="476" spans="2:9" ht="12.75" x14ac:dyDescent="0.2">
      <c r="B476" s="34"/>
      <c r="I476" s="8"/>
    </row>
    <row r="477" spans="2:9" ht="12.75" x14ac:dyDescent="0.2">
      <c r="B477" s="34"/>
      <c r="I477" s="8"/>
    </row>
    <row r="478" spans="2:9" ht="12.75" x14ac:dyDescent="0.2">
      <c r="B478" s="34"/>
      <c r="I478" s="8"/>
    </row>
    <row r="479" spans="2:9" ht="12.75" x14ac:dyDescent="0.2">
      <c r="B479" s="34"/>
      <c r="I479" s="8"/>
    </row>
    <row r="480" spans="2:9" ht="12.75" x14ac:dyDescent="0.2">
      <c r="B480" s="34"/>
      <c r="I480" s="8"/>
    </row>
    <row r="481" spans="2:9" ht="12.75" x14ac:dyDescent="0.2">
      <c r="B481" s="34"/>
      <c r="I481" s="8"/>
    </row>
    <row r="482" spans="2:9" ht="12.75" x14ac:dyDescent="0.2">
      <c r="B482" s="34"/>
      <c r="I482" s="8"/>
    </row>
    <row r="483" spans="2:9" ht="12.75" x14ac:dyDescent="0.2">
      <c r="B483" s="34"/>
      <c r="I483" s="8"/>
    </row>
    <row r="484" spans="2:9" ht="12.75" x14ac:dyDescent="0.2">
      <c r="B484" s="34"/>
      <c r="I484" s="8"/>
    </row>
    <row r="485" spans="2:9" ht="12.75" x14ac:dyDescent="0.2">
      <c r="B485" s="34"/>
      <c r="I485" s="8"/>
    </row>
    <row r="486" spans="2:9" ht="12.75" x14ac:dyDescent="0.2">
      <c r="B486" s="34"/>
      <c r="I486" s="8"/>
    </row>
    <row r="487" spans="2:9" ht="12.75" x14ac:dyDescent="0.2">
      <c r="B487" s="34"/>
      <c r="I487" s="8"/>
    </row>
    <row r="488" spans="2:9" ht="12.75" x14ac:dyDescent="0.2">
      <c r="B488" s="34"/>
      <c r="I488" s="8"/>
    </row>
    <row r="489" spans="2:9" ht="12.75" x14ac:dyDescent="0.2">
      <c r="B489" s="34"/>
      <c r="I489" s="8"/>
    </row>
    <row r="490" spans="2:9" ht="12.75" x14ac:dyDescent="0.2">
      <c r="B490" s="34"/>
      <c r="I490" s="8"/>
    </row>
    <row r="491" spans="2:9" ht="12.75" x14ac:dyDescent="0.2">
      <c r="B491" s="34"/>
      <c r="I491" s="8"/>
    </row>
    <row r="492" spans="2:9" ht="12.75" x14ac:dyDescent="0.2">
      <c r="B492" s="34"/>
      <c r="I492" s="8"/>
    </row>
    <row r="493" spans="2:9" ht="12.75" x14ac:dyDescent="0.2">
      <c r="B493" s="34"/>
      <c r="I493" s="8"/>
    </row>
    <row r="494" spans="2:9" ht="12.75" x14ac:dyDescent="0.2">
      <c r="B494" s="34"/>
      <c r="I494" s="8"/>
    </row>
    <row r="495" spans="2:9" ht="12.75" x14ac:dyDescent="0.2">
      <c r="B495" s="34"/>
      <c r="I495" s="8"/>
    </row>
    <row r="496" spans="2:9" ht="12.75" x14ac:dyDescent="0.2">
      <c r="B496" s="34"/>
      <c r="I496" s="8"/>
    </row>
    <row r="497" spans="2:9" ht="12.75" x14ac:dyDescent="0.2">
      <c r="B497" s="34"/>
      <c r="I497" s="8"/>
    </row>
    <row r="498" spans="2:9" ht="12.75" x14ac:dyDescent="0.2">
      <c r="B498" s="34"/>
      <c r="I498" s="8"/>
    </row>
    <row r="499" spans="2:9" ht="12.75" x14ac:dyDescent="0.2">
      <c r="B499" s="34"/>
      <c r="I499" s="8"/>
    </row>
    <row r="500" spans="2:9" ht="12.75" x14ac:dyDescent="0.2">
      <c r="B500" s="34"/>
      <c r="I500" s="8"/>
    </row>
    <row r="501" spans="2:9" ht="12.75" x14ac:dyDescent="0.2">
      <c r="B501" s="34"/>
      <c r="I501" s="8"/>
    </row>
    <row r="502" spans="2:9" ht="12.75" x14ac:dyDescent="0.2">
      <c r="B502" s="34"/>
      <c r="I502" s="8"/>
    </row>
    <row r="503" spans="2:9" ht="12.75" x14ac:dyDescent="0.2">
      <c r="B503" s="34"/>
      <c r="I503" s="8"/>
    </row>
    <row r="504" spans="2:9" ht="12.75" x14ac:dyDescent="0.2">
      <c r="B504" s="34"/>
      <c r="I504" s="8"/>
    </row>
    <row r="505" spans="2:9" ht="12.75" x14ac:dyDescent="0.2">
      <c r="B505" s="34"/>
      <c r="I505" s="8"/>
    </row>
    <row r="506" spans="2:9" ht="12.75" x14ac:dyDescent="0.2">
      <c r="B506" s="34"/>
      <c r="I506" s="8"/>
    </row>
    <row r="507" spans="2:9" ht="12.75" x14ac:dyDescent="0.2">
      <c r="B507" s="34"/>
      <c r="I507" s="8"/>
    </row>
    <row r="508" spans="2:9" ht="12.75" x14ac:dyDescent="0.2">
      <c r="B508" s="34"/>
      <c r="I508" s="8"/>
    </row>
    <row r="509" spans="2:9" ht="12.75" x14ac:dyDescent="0.2">
      <c r="B509" s="34"/>
      <c r="I509" s="8"/>
    </row>
    <row r="510" spans="2:9" ht="12.75" x14ac:dyDescent="0.2">
      <c r="B510" s="34"/>
      <c r="I510" s="8"/>
    </row>
    <row r="511" spans="2:9" ht="12.75" x14ac:dyDescent="0.2">
      <c r="B511" s="34"/>
      <c r="I511" s="8"/>
    </row>
    <row r="512" spans="2:9" ht="12.75" x14ac:dyDescent="0.2">
      <c r="B512" s="34"/>
      <c r="I512" s="8"/>
    </row>
    <row r="513" spans="2:9" ht="12.75" x14ac:dyDescent="0.2">
      <c r="B513" s="34"/>
      <c r="I513" s="8"/>
    </row>
    <row r="514" spans="2:9" ht="12.75" x14ac:dyDescent="0.2">
      <c r="B514" s="34"/>
      <c r="I514" s="8"/>
    </row>
    <row r="515" spans="2:9" ht="12.75" x14ac:dyDescent="0.2">
      <c r="B515" s="34"/>
      <c r="I515" s="8"/>
    </row>
    <row r="516" spans="2:9" ht="12.75" x14ac:dyDescent="0.2">
      <c r="B516" s="34"/>
      <c r="I516" s="8"/>
    </row>
    <row r="517" spans="2:9" ht="12.75" x14ac:dyDescent="0.2">
      <c r="B517" s="34"/>
      <c r="I517" s="8"/>
    </row>
    <row r="518" spans="2:9" ht="12.75" x14ac:dyDescent="0.2">
      <c r="B518" s="34"/>
      <c r="I518" s="8"/>
    </row>
    <row r="519" spans="2:9" ht="12.75" x14ac:dyDescent="0.2">
      <c r="B519" s="34"/>
      <c r="I519" s="8"/>
    </row>
    <row r="520" spans="2:9" ht="12.75" x14ac:dyDescent="0.2">
      <c r="B520" s="34"/>
      <c r="I520" s="8"/>
    </row>
    <row r="521" spans="2:9" ht="12.75" x14ac:dyDescent="0.2">
      <c r="B521" s="34"/>
      <c r="I521" s="8"/>
    </row>
    <row r="522" spans="2:9" ht="12.75" x14ac:dyDescent="0.2">
      <c r="B522" s="34"/>
      <c r="I522" s="8"/>
    </row>
    <row r="523" spans="2:9" ht="12.75" x14ac:dyDescent="0.2">
      <c r="B523" s="34"/>
      <c r="I523" s="8"/>
    </row>
    <row r="524" spans="2:9" ht="12.75" x14ac:dyDescent="0.2">
      <c r="B524" s="34"/>
      <c r="I524" s="8"/>
    </row>
    <row r="525" spans="2:9" ht="12.75" x14ac:dyDescent="0.2">
      <c r="B525" s="34"/>
      <c r="I525" s="8"/>
    </row>
    <row r="526" spans="2:9" ht="12.75" x14ac:dyDescent="0.2">
      <c r="B526" s="34"/>
      <c r="I526" s="8"/>
    </row>
    <row r="527" spans="2:9" ht="12.75" x14ac:dyDescent="0.2">
      <c r="B527" s="34"/>
      <c r="I527" s="8"/>
    </row>
    <row r="528" spans="2:9" ht="12.75" x14ac:dyDescent="0.2">
      <c r="B528" s="34"/>
      <c r="I528" s="8"/>
    </row>
    <row r="529" spans="2:9" ht="12.75" x14ac:dyDescent="0.2">
      <c r="B529" s="34"/>
      <c r="I529" s="8"/>
    </row>
    <row r="530" spans="2:9" ht="12.75" x14ac:dyDescent="0.2">
      <c r="B530" s="34"/>
      <c r="I530" s="8"/>
    </row>
    <row r="531" spans="2:9" ht="12.75" x14ac:dyDescent="0.2">
      <c r="B531" s="34"/>
      <c r="I531" s="8"/>
    </row>
    <row r="532" spans="2:9" ht="12.75" x14ac:dyDescent="0.2">
      <c r="B532" s="34"/>
      <c r="I532" s="8"/>
    </row>
    <row r="533" spans="2:9" ht="12.75" x14ac:dyDescent="0.2">
      <c r="B533" s="34"/>
      <c r="I533" s="8"/>
    </row>
    <row r="534" spans="2:9" ht="12.75" x14ac:dyDescent="0.2">
      <c r="B534" s="34"/>
      <c r="I534" s="8"/>
    </row>
    <row r="535" spans="2:9" ht="12.75" x14ac:dyDescent="0.2">
      <c r="B535" s="34"/>
      <c r="I535" s="8"/>
    </row>
    <row r="536" spans="2:9" ht="12.75" x14ac:dyDescent="0.2">
      <c r="B536" s="34"/>
      <c r="I536" s="8"/>
    </row>
    <row r="537" spans="2:9" ht="12.75" x14ac:dyDescent="0.2">
      <c r="B537" s="34"/>
      <c r="I537" s="8"/>
    </row>
    <row r="538" spans="2:9" ht="12.75" x14ac:dyDescent="0.2">
      <c r="B538" s="34"/>
      <c r="I538" s="8"/>
    </row>
    <row r="539" spans="2:9" ht="12.75" x14ac:dyDescent="0.2">
      <c r="B539" s="34"/>
      <c r="I539" s="8"/>
    </row>
    <row r="540" spans="2:9" ht="12.75" x14ac:dyDescent="0.2">
      <c r="B540" s="34"/>
      <c r="I540" s="8"/>
    </row>
    <row r="541" spans="2:9" ht="12.75" x14ac:dyDescent="0.2">
      <c r="B541" s="34"/>
      <c r="I541" s="8"/>
    </row>
    <row r="542" spans="2:9" ht="12.75" x14ac:dyDescent="0.2">
      <c r="B542" s="34"/>
      <c r="I542" s="8"/>
    </row>
    <row r="543" spans="2:9" ht="12.75" x14ac:dyDescent="0.2">
      <c r="B543" s="34"/>
      <c r="I543" s="8"/>
    </row>
    <row r="544" spans="2:9" ht="12.75" x14ac:dyDescent="0.2">
      <c r="B544" s="34"/>
      <c r="I544" s="8"/>
    </row>
    <row r="545" spans="2:9" ht="12.75" x14ac:dyDescent="0.2">
      <c r="B545" s="34"/>
      <c r="I545" s="8"/>
    </row>
    <row r="546" spans="2:9" ht="12.75" x14ac:dyDescent="0.2">
      <c r="B546" s="34"/>
      <c r="I546" s="8"/>
    </row>
    <row r="547" spans="2:9" ht="12.75" x14ac:dyDescent="0.2">
      <c r="B547" s="34"/>
      <c r="I547" s="8"/>
    </row>
    <row r="548" spans="2:9" ht="12.75" x14ac:dyDescent="0.2">
      <c r="B548" s="34"/>
      <c r="I548" s="8"/>
    </row>
    <row r="549" spans="2:9" ht="12.75" x14ac:dyDescent="0.2">
      <c r="B549" s="34"/>
      <c r="I549" s="8"/>
    </row>
    <row r="550" spans="2:9" ht="12.75" x14ac:dyDescent="0.2">
      <c r="B550" s="34"/>
      <c r="I550" s="8"/>
    </row>
    <row r="551" spans="2:9" ht="12.75" x14ac:dyDescent="0.2">
      <c r="B551" s="34"/>
      <c r="I551" s="8"/>
    </row>
    <row r="552" spans="2:9" ht="12.75" x14ac:dyDescent="0.2">
      <c r="B552" s="34"/>
      <c r="I552" s="8"/>
    </row>
    <row r="553" spans="2:9" ht="12.75" x14ac:dyDescent="0.2">
      <c r="B553" s="34"/>
      <c r="I553" s="8"/>
    </row>
    <row r="554" spans="2:9" ht="12.75" x14ac:dyDescent="0.2">
      <c r="B554" s="34"/>
      <c r="I554" s="8"/>
    </row>
    <row r="555" spans="2:9" ht="12.75" x14ac:dyDescent="0.2">
      <c r="B555" s="34"/>
      <c r="I555" s="8"/>
    </row>
    <row r="556" spans="2:9" ht="12.75" x14ac:dyDescent="0.2">
      <c r="B556" s="34"/>
      <c r="I556" s="8"/>
    </row>
    <row r="557" spans="2:9" ht="12.75" x14ac:dyDescent="0.2">
      <c r="B557" s="34"/>
      <c r="I557" s="8"/>
    </row>
    <row r="558" spans="2:9" ht="12.75" x14ac:dyDescent="0.2">
      <c r="B558" s="34"/>
      <c r="I558" s="8"/>
    </row>
    <row r="559" spans="2:9" ht="12.75" x14ac:dyDescent="0.2">
      <c r="B559" s="34"/>
      <c r="I559" s="8"/>
    </row>
    <row r="560" spans="2:9" ht="12.75" x14ac:dyDescent="0.2">
      <c r="B560" s="34"/>
      <c r="I560" s="8"/>
    </row>
    <row r="561" spans="2:9" ht="12.75" x14ac:dyDescent="0.2">
      <c r="B561" s="34"/>
      <c r="I561" s="8"/>
    </row>
    <row r="562" spans="2:9" ht="12.75" x14ac:dyDescent="0.2">
      <c r="B562" s="34"/>
      <c r="I562" s="8"/>
    </row>
    <row r="563" spans="2:9" ht="12.75" x14ac:dyDescent="0.2">
      <c r="B563" s="34"/>
      <c r="I563" s="8"/>
    </row>
    <row r="564" spans="2:9" ht="12.75" x14ac:dyDescent="0.2">
      <c r="B564" s="34"/>
      <c r="I564" s="8"/>
    </row>
    <row r="565" spans="2:9" ht="12.75" x14ac:dyDescent="0.2">
      <c r="B565" s="34"/>
      <c r="I565" s="8"/>
    </row>
    <row r="566" spans="2:9" ht="12.75" x14ac:dyDescent="0.2">
      <c r="B566" s="34"/>
      <c r="I566" s="8"/>
    </row>
    <row r="567" spans="2:9" ht="12.75" x14ac:dyDescent="0.2">
      <c r="B567" s="34"/>
      <c r="I567" s="8"/>
    </row>
    <row r="568" spans="2:9" ht="12.75" x14ac:dyDescent="0.2">
      <c r="B568" s="34"/>
      <c r="I568" s="8"/>
    </row>
    <row r="569" spans="2:9" ht="12.75" x14ac:dyDescent="0.2">
      <c r="B569" s="34"/>
      <c r="I569" s="8"/>
    </row>
    <row r="570" spans="2:9" ht="12.75" x14ac:dyDescent="0.2">
      <c r="B570" s="34"/>
      <c r="I570" s="8"/>
    </row>
    <row r="571" spans="2:9" ht="12.75" x14ac:dyDescent="0.2">
      <c r="B571" s="34"/>
      <c r="I571" s="8"/>
    </row>
    <row r="572" spans="2:9" ht="12.75" x14ac:dyDescent="0.2">
      <c r="B572" s="34"/>
      <c r="I572" s="8"/>
    </row>
    <row r="573" spans="2:9" ht="12.75" x14ac:dyDescent="0.2">
      <c r="B573" s="34"/>
      <c r="I573" s="8"/>
    </row>
    <row r="574" spans="2:9" ht="12.75" x14ac:dyDescent="0.2">
      <c r="B574" s="34"/>
      <c r="I574" s="8"/>
    </row>
    <row r="575" spans="2:9" ht="12.75" x14ac:dyDescent="0.2">
      <c r="B575" s="34"/>
      <c r="I575" s="8"/>
    </row>
    <row r="576" spans="2:9" ht="12.75" x14ac:dyDescent="0.2">
      <c r="B576" s="34"/>
      <c r="I576" s="8"/>
    </row>
    <row r="577" spans="2:9" ht="12.75" x14ac:dyDescent="0.2">
      <c r="B577" s="34"/>
      <c r="I577" s="8"/>
    </row>
    <row r="578" spans="2:9" ht="12.75" x14ac:dyDescent="0.2">
      <c r="B578" s="34"/>
      <c r="I578" s="8"/>
    </row>
    <row r="579" spans="2:9" ht="12.75" x14ac:dyDescent="0.2">
      <c r="B579" s="34"/>
      <c r="I579" s="8"/>
    </row>
    <row r="580" spans="2:9" ht="12.75" x14ac:dyDescent="0.2">
      <c r="B580" s="34"/>
      <c r="I580" s="8"/>
    </row>
    <row r="581" spans="2:9" ht="12.75" x14ac:dyDescent="0.2">
      <c r="B581" s="34"/>
      <c r="I581" s="8"/>
    </row>
    <row r="582" spans="2:9" ht="12.75" x14ac:dyDescent="0.2">
      <c r="B582" s="34"/>
      <c r="I582" s="8"/>
    </row>
    <row r="583" spans="2:9" ht="12.75" x14ac:dyDescent="0.2">
      <c r="B583" s="34"/>
      <c r="I583" s="8"/>
    </row>
    <row r="584" spans="2:9" ht="12.75" x14ac:dyDescent="0.2">
      <c r="B584" s="34"/>
      <c r="I584" s="8"/>
    </row>
    <row r="585" spans="2:9" ht="12.75" x14ac:dyDescent="0.2">
      <c r="B585" s="34"/>
      <c r="I585" s="8"/>
    </row>
    <row r="586" spans="2:9" ht="12.75" x14ac:dyDescent="0.2">
      <c r="B586" s="34"/>
      <c r="I586" s="8"/>
    </row>
    <row r="587" spans="2:9" ht="12.75" x14ac:dyDescent="0.2">
      <c r="B587" s="34"/>
      <c r="I587" s="8"/>
    </row>
    <row r="588" spans="2:9" ht="12.75" x14ac:dyDescent="0.2">
      <c r="B588" s="34"/>
      <c r="I588" s="8"/>
    </row>
    <row r="589" spans="2:9" ht="12.75" x14ac:dyDescent="0.2">
      <c r="B589" s="34"/>
      <c r="I589" s="8"/>
    </row>
    <row r="590" spans="2:9" ht="12.75" x14ac:dyDescent="0.2">
      <c r="B590" s="34"/>
      <c r="I590" s="8"/>
    </row>
    <row r="591" spans="2:9" ht="12.75" x14ac:dyDescent="0.2">
      <c r="B591" s="34"/>
      <c r="I591" s="8"/>
    </row>
    <row r="592" spans="2:9" ht="12.75" x14ac:dyDescent="0.2">
      <c r="B592" s="34"/>
      <c r="I592" s="8"/>
    </row>
    <row r="593" spans="2:9" ht="12.75" x14ac:dyDescent="0.2">
      <c r="B593" s="34"/>
      <c r="I593" s="8"/>
    </row>
    <row r="594" spans="2:9" ht="12.75" x14ac:dyDescent="0.2">
      <c r="B594" s="34"/>
      <c r="I594" s="8"/>
    </row>
    <row r="595" spans="2:9" ht="12.75" x14ac:dyDescent="0.2">
      <c r="B595" s="34"/>
      <c r="I595" s="8"/>
    </row>
    <row r="596" spans="2:9" ht="12.75" x14ac:dyDescent="0.2">
      <c r="B596" s="34"/>
      <c r="I596" s="8"/>
    </row>
    <row r="597" spans="2:9" ht="12.75" x14ac:dyDescent="0.2">
      <c r="B597" s="34"/>
      <c r="I597" s="8"/>
    </row>
    <row r="598" spans="2:9" ht="12.75" x14ac:dyDescent="0.2">
      <c r="B598" s="34"/>
      <c r="I598" s="8"/>
    </row>
    <row r="599" spans="2:9" ht="12.75" x14ac:dyDescent="0.2">
      <c r="B599" s="34"/>
      <c r="I599" s="8"/>
    </row>
    <row r="600" spans="2:9" ht="12.75" x14ac:dyDescent="0.2">
      <c r="B600" s="34"/>
      <c r="I600" s="8"/>
    </row>
    <row r="601" spans="2:9" ht="12.75" x14ac:dyDescent="0.2">
      <c r="B601" s="34"/>
      <c r="I601" s="8"/>
    </row>
    <row r="602" spans="2:9" ht="12.75" x14ac:dyDescent="0.2">
      <c r="B602" s="34"/>
      <c r="I602" s="8"/>
    </row>
    <row r="603" spans="2:9" ht="12.75" x14ac:dyDescent="0.2">
      <c r="B603" s="34"/>
      <c r="I603" s="8"/>
    </row>
    <row r="604" spans="2:9" ht="12.75" x14ac:dyDescent="0.2">
      <c r="B604" s="34"/>
      <c r="I604" s="8"/>
    </row>
    <row r="605" spans="2:9" ht="12.75" x14ac:dyDescent="0.2">
      <c r="B605" s="34"/>
      <c r="I605" s="8"/>
    </row>
    <row r="606" spans="2:9" ht="12.75" x14ac:dyDescent="0.2">
      <c r="B606" s="34"/>
      <c r="I606" s="8"/>
    </row>
    <row r="607" spans="2:9" ht="12.75" x14ac:dyDescent="0.2">
      <c r="B607" s="34"/>
      <c r="I607" s="8"/>
    </row>
    <row r="608" spans="2:9" ht="12.75" x14ac:dyDescent="0.2">
      <c r="B608" s="34"/>
      <c r="I608" s="8"/>
    </row>
    <row r="609" spans="2:9" ht="12.75" x14ac:dyDescent="0.2">
      <c r="B609" s="34"/>
      <c r="I609" s="8"/>
    </row>
    <row r="610" spans="2:9" ht="12.75" x14ac:dyDescent="0.2">
      <c r="B610" s="34"/>
      <c r="I610" s="8"/>
    </row>
    <row r="611" spans="2:9" ht="12.75" x14ac:dyDescent="0.2">
      <c r="B611" s="34"/>
      <c r="I611" s="8"/>
    </row>
    <row r="612" spans="2:9" ht="12.75" x14ac:dyDescent="0.2">
      <c r="B612" s="34"/>
      <c r="I612" s="8"/>
    </row>
    <row r="613" spans="2:9" ht="12.75" x14ac:dyDescent="0.2">
      <c r="B613" s="34"/>
      <c r="I613" s="8"/>
    </row>
    <row r="614" spans="2:9" ht="12.75" x14ac:dyDescent="0.2">
      <c r="B614" s="34"/>
      <c r="I614" s="8"/>
    </row>
    <row r="615" spans="2:9" ht="12.75" x14ac:dyDescent="0.2">
      <c r="B615" s="34"/>
      <c r="I615" s="8"/>
    </row>
    <row r="616" spans="2:9" ht="12.75" x14ac:dyDescent="0.2">
      <c r="B616" s="34"/>
      <c r="I616" s="8"/>
    </row>
    <row r="617" spans="2:9" ht="12.75" x14ac:dyDescent="0.2">
      <c r="B617" s="34"/>
      <c r="I617" s="8"/>
    </row>
    <row r="618" spans="2:9" ht="12.75" x14ac:dyDescent="0.2">
      <c r="B618" s="34"/>
      <c r="I618" s="8"/>
    </row>
    <row r="619" spans="2:9" ht="12.75" x14ac:dyDescent="0.2">
      <c r="B619" s="34"/>
      <c r="I619" s="8"/>
    </row>
    <row r="620" spans="2:9" ht="12.75" x14ac:dyDescent="0.2">
      <c r="B620" s="34"/>
      <c r="I620" s="8"/>
    </row>
    <row r="621" spans="2:9" ht="12.75" x14ac:dyDescent="0.2">
      <c r="B621" s="34"/>
      <c r="I621" s="8"/>
    </row>
    <row r="622" spans="2:9" ht="12.75" x14ac:dyDescent="0.2">
      <c r="B622" s="34"/>
      <c r="I622" s="8"/>
    </row>
    <row r="623" spans="2:9" ht="12.75" x14ac:dyDescent="0.2">
      <c r="B623" s="34"/>
      <c r="I623" s="8"/>
    </row>
    <row r="624" spans="2:9" ht="12.75" x14ac:dyDescent="0.2">
      <c r="B624" s="34"/>
      <c r="I624" s="8"/>
    </row>
    <row r="625" spans="2:9" ht="12.75" x14ac:dyDescent="0.2">
      <c r="B625" s="34"/>
      <c r="I625" s="8"/>
    </row>
    <row r="626" spans="2:9" ht="12.75" x14ac:dyDescent="0.2">
      <c r="B626" s="34"/>
      <c r="I626" s="8"/>
    </row>
    <row r="627" spans="2:9" ht="12.75" x14ac:dyDescent="0.2">
      <c r="B627" s="34"/>
      <c r="I627" s="8"/>
    </row>
    <row r="628" spans="2:9" ht="12.75" x14ac:dyDescent="0.2">
      <c r="B628" s="34"/>
      <c r="I628" s="8"/>
    </row>
    <row r="629" spans="2:9" ht="12.75" x14ac:dyDescent="0.2">
      <c r="B629" s="34"/>
      <c r="I629" s="8"/>
    </row>
    <row r="630" spans="2:9" ht="12.75" x14ac:dyDescent="0.2">
      <c r="B630" s="34"/>
      <c r="I630" s="8"/>
    </row>
    <row r="631" spans="2:9" ht="12.75" x14ac:dyDescent="0.2">
      <c r="B631" s="34"/>
      <c r="I631" s="8"/>
    </row>
    <row r="632" spans="2:9" ht="12.75" x14ac:dyDescent="0.2">
      <c r="B632" s="34"/>
      <c r="I632" s="8"/>
    </row>
    <row r="633" spans="2:9" ht="12.75" x14ac:dyDescent="0.2">
      <c r="B633" s="34"/>
      <c r="I633" s="8"/>
    </row>
    <row r="634" spans="2:9" ht="12.75" x14ac:dyDescent="0.2">
      <c r="B634" s="34"/>
      <c r="I634" s="8"/>
    </row>
    <row r="635" spans="2:9" ht="12.75" x14ac:dyDescent="0.2">
      <c r="B635" s="34"/>
      <c r="I635" s="8"/>
    </row>
    <row r="636" spans="2:9" ht="12.75" x14ac:dyDescent="0.2">
      <c r="B636" s="34"/>
      <c r="I636" s="8"/>
    </row>
    <row r="637" spans="2:9" ht="12.75" x14ac:dyDescent="0.2">
      <c r="B637" s="34"/>
      <c r="I637" s="8"/>
    </row>
    <row r="638" spans="2:9" ht="12.75" x14ac:dyDescent="0.2">
      <c r="B638" s="34"/>
      <c r="I638" s="8"/>
    </row>
    <row r="639" spans="2:9" ht="12.75" x14ac:dyDescent="0.2">
      <c r="B639" s="34"/>
      <c r="I639" s="8"/>
    </row>
    <row r="640" spans="2:9" ht="12.75" x14ac:dyDescent="0.2">
      <c r="B640" s="34"/>
      <c r="I640" s="8"/>
    </row>
    <row r="641" spans="2:9" ht="12.75" x14ac:dyDescent="0.2">
      <c r="B641" s="34"/>
      <c r="I641" s="8"/>
    </row>
    <row r="642" spans="2:9" ht="12.75" x14ac:dyDescent="0.2">
      <c r="B642" s="34"/>
      <c r="I642" s="8"/>
    </row>
    <row r="643" spans="2:9" ht="12.75" x14ac:dyDescent="0.2">
      <c r="B643" s="34"/>
      <c r="I643" s="8"/>
    </row>
    <row r="644" spans="2:9" ht="12.75" x14ac:dyDescent="0.2">
      <c r="B644" s="34"/>
      <c r="I644" s="8"/>
    </row>
    <row r="645" spans="2:9" ht="12.75" x14ac:dyDescent="0.2">
      <c r="B645" s="34"/>
      <c r="I645" s="8"/>
    </row>
    <row r="646" spans="2:9" ht="12.75" x14ac:dyDescent="0.2">
      <c r="B646" s="34"/>
      <c r="I646" s="8"/>
    </row>
    <row r="647" spans="2:9" ht="12.75" x14ac:dyDescent="0.2">
      <c r="B647" s="34"/>
      <c r="I647" s="8"/>
    </row>
    <row r="648" spans="2:9" ht="12.75" x14ac:dyDescent="0.2">
      <c r="B648" s="34"/>
      <c r="I648" s="8"/>
    </row>
    <row r="649" spans="2:9" ht="12.75" x14ac:dyDescent="0.2">
      <c r="B649" s="34"/>
      <c r="I649" s="8"/>
    </row>
    <row r="650" spans="2:9" ht="12.75" x14ac:dyDescent="0.2">
      <c r="B650" s="34"/>
      <c r="I650" s="8"/>
    </row>
    <row r="651" spans="2:9" ht="12.75" x14ac:dyDescent="0.2">
      <c r="B651" s="34"/>
      <c r="I651" s="8"/>
    </row>
    <row r="652" spans="2:9" ht="12.75" x14ac:dyDescent="0.2">
      <c r="B652" s="34"/>
      <c r="I652" s="8"/>
    </row>
    <row r="653" spans="2:9" ht="12.75" x14ac:dyDescent="0.2">
      <c r="B653" s="34"/>
      <c r="I653" s="8"/>
    </row>
    <row r="654" spans="2:9" ht="12.75" x14ac:dyDescent="0.2">
      <c r="B654" s="34"/>
      <c r="I654" s="8"/>
    </row>
    <row r="655" spans="2:9" ht="12.75" x14ac:dyDescent="0.2">
      <c r="B655" s="34"/>
      <c r="I655" s="8"/>
    </row>
    <row r="656" spans="2:9" ht="12.75" x14ac:dyDescent="0.2">
      <c r="B656" s="34"/>
      <c r="I656" s="8"/>
    </row>
    <row r="657" spans="2:9" ht="12.75" x14ac:dyDescent="0.2">
      <c r="B657" s="34"/>
      <c r="I657" s="8"/>
    </row>
    <row r="658" spans="2:9" ht="12.75" x14ac:dyDescent="0.2">
      <c r="B658" s="34"/>
      <c r="I658" s="8"/>
    </row>
    <row r="659" spans="2:9" ht="12.75" x14ac:dyDescent="0.2">
      <c r="B659" s="34"/>
      <c r="I659" s="8"/>
    </row>
    <row r="660" spans="2:9" ht="12.75" x14ac:dyDescent="0.2">
      <c r="B660" s="34"/>
      <c r="I660" s="8"/>
    </row>
    <row r="661" spans="2:9" ht="12.75" x14ac:dyDescent="0.2">
      <c r="B661" s="34"/>
      <c r="I661" s="8"/>
    </row>
    <row r="662" spans="2:9" ht="12.75" x14ac:dyDescent="0.2">
      <c r="B662" s="34"/>
      <c r="I662" s="8"/>
    </row>
    <row r="663" spans="2:9" ht="12.75" x14ac:dyDescent="0.2">
      <c r="B663" s="34"/>
      <c r="I663" s="8"/>
    </row>
    <row r="664" spans="2:9" ht="12.75" x14ac:dyDescent="0.2">
      <c r="B664" s="34"/>
      <c r="I664" s="8"/>
    </row>
    <row r="665" spans="2:9" ht="12.75" x14ac:dyDescent="0.2">
      <c r="B665" s="34"/>
      <c r="I665" s="8"/>
    </row>
    <row r="666" spans="2:9" ht="12.75" x14ac:dyDescent="0.2">
      <c r="B666" s="34"/>
      <c r="I666" s="8"/>
    </row>
    <row r="667" spans="2:9" ht="12.75" x14ac:dyDescent="0.2">
      <c r="B667" s="34"/>
      <c r="I667" s="8"/>
    </row>
    <row r="668" spans="2:9" ht="12.75" x14ac:dyDescent="0.2">
      <c r="B668" s="34"/>
      <c r="I668" s="8"/>
    </row>
    <row r="669" spans="2:9" ht="12.75" x14ac:dyDescent="0.2">
      <c r="B669" s="34"/>
      <c r="I669" s="8"/>
    </row>
    <row r="670" spans="2:9" ht="12.75" x14ac:dyDescent="0.2">
      <c r="B670" s="34"/>
      <c r="I670" s="8"/>
    </row>
    <row r="671" spans="2:9" ht="12.75" x14ac:dyDescent="0.2">
      <c r="B671" s="34"/>
      <c r="I671" s="8"/>
    </row>
    <row r="672" spans="2:9" ht="12.75" x14ac:dyDescent="0.2">
      <c r="B672" s="34"/>
      <c r="I672" s="8"/>
    </row>
    <row r="673" spans="2:9" ht="12.75" x14ac:dyDescent="0.2">
      <c r="B673" s="34"/>
      <c r="I673" s="8"/>
    </row>
    <row r="674" spans="2:9" ht="12.75" x14ac:dyDescent="0.2">
      <c r="B674" s="34"/>
      <c r="I674" s="8"/>
    </row>
    <row r="675" spans="2:9" ht="12.75" x14ac:dyDescent="0.2">
      <c r="B675" s="34"/>
      <c r="I675" s="8"/>
    </row>
    <row r="676" spans="2:9" ht="12.75" x14ac:dyDescent="0.2">
      <c r="B676" s="34"/>
      <c r="I676" s="8"/>
    </row>
    <row r="677" spans="2:9" ht="12.75" x14ac:dyDescent="0.2">
      <c r="B677" s="34"/>
      <c r="I677" s="8"/>
    </row>
    <row r="678" spans="2:9" ht="12.75" x14ac:dyDescent="0.2">
      <c r="B678" s="34"/>
      <c r="I678" s="8"/>
    </row>
    <row r="679" spans="2:9" ht="12.75" x14ac:dyDescent="0.2">
      <c r="B679" s="34"/>
      <c r="I679" s="8"/>
    </row>
    <row r="680" spans="2:9" ht="12.75" x14ac:dyDescent="0.2">
      <c r="B680" s="34"/>
      <c r="I680" s="8"/>
    </row>
    <row r="681" spans="2:9" ht="12.75" x14ac:dyDescent="0.2">
      <c r="B681" s="34"/>
      <c r="I681" s="8"/>
    </row>
    <row r="682" spans="2:9" ht="12.75" x14ac:dyDescent="0.2">
      <c r="B682" s="34"/>
      <c r="I682" s="8"/>
    </row>
    <row r="683" spans="2:9" ht="12.75" x14ac:dyDescent="0.2">
      <c r="B683" s="34"/>
      <c r="I683" s="8"/>
    </row>
    <row r="684" spans="2:9" ht="12.75" x14ac:dyDescent="0.2">
      <c r="B684" s="34"/>
      <c r="I684" s="8"/>
    </row>
    <row r="685" spans="2:9" ht="12.75" x14ac:dyDescent="0.2">
      <c r="B685" s="34"/>
      <c r="I685" s="8"/>
    </row>
    <row r="686" spans="2:9" ht="12.75" x14ac:dyDescent="0.2">
      <c r="B686" s="34"/>
      <c r="I686" s="8"/>
    </row>
    <row r="687" spans="2:9" ht="12.75" x14ac:dyDescent="0.2">
      <c r="B687" s="34"/>
      <c r="I687" s="8"/>
    </row>
    <row r="688" spans="2:9" ht="12.75" x14ac:dyDescent="0.2">
      <c r="B688" s="34"/>
      <c r="I688" s="8"/>
    </row>
    <row r="689" spans="2:9" ht="12.75" x14ac:dyDescent="0.2">
      <c r="B689" s="34"/>
      <c r="I689" s="8"/>
    </row>
    <row r="690" spans="2:9" ht="12.75" x14ac:dyDescent="0.2">
      <c r="B690" s="34"/>
      <c r="I690" s="8"/>
    </row>
    <row r="691" spans="2:9" ht="12.75" x14ac:dyDescent="0.2">
      <c r="B691" s="34"/>
      <c r="I691" s="8"/>
    </row>
    <row r="692" spans="2:9" ht="12.75" x14ac:dyDescent="0.2">
      <c r="B692" s="34"/>
      <c r="I692" s="8"/>
    </row>
    <row r="693" spans="2:9" ht="12.75" x14ac:dyDescent="0.2">
      <c r="B693" s="34"/>
      <c r="I693" s="8"/>
    </row>
    <row r="694" spans="2:9" ht="12.75" x14ac:dyDescent="0.2">
      <c r="B694" s="34"/>
      <c r="I694" s="8"/>
    </row>
    <row r="695" spans="2:9" ht="12.75" x14ac:dyDescent="0.2">
      <c r="B695" s="34"/>
      <c r="I695" s="8"/>
    </row>
    <row r="696" spans="2:9" ht="12.75" x14ac:dyDescent="0.2">
      <c r="B696" s="34"/>
      <c r="I696" s="8"/>
    </row>
    <row r="697" spans="2:9" ht="12.75" x14ac:dyDescent="0.2">
      <c r="B697" s="34"/>
      <c r="I697" s="8"/>
    </row>
    <row r="698" spans="2:9" ht="12.75" x14ac:dyDescent="0.2">
      <c r="B698" s="34"/>
      <c r="I698" s="8"/>
    </row>
    <row r="699" spans="2:9" ht="12.75" x14ac:dyDescent="0.2">
      <c r="B699" s="34"/>
      <c r="I699" s="8"/>
    </row>
    <row r="700" spans="2:9" ht="12.75" x14ac:dyDescent="0.2">
      <c r="B700" s="34"/>
      <c r="I700" s="8"/>
    </row>
    <row r="701" spans="2:9" ht="12.75" x14ac:dyDescent="0.2">
      <c r="B701" s="34"/>
      <c r="I701" s="8"/>
    </row>
    <row r="702" spans="2:9" ht="12.75" x14ac:dyDescent="0.2">
      <c r="B702" s="34"/>
      <c r="I702" s="8"/>
    </row>
    <row r="703" spans="2:9" ht="12.75" x14ac:dyDescent="0.2">
      <c r="B703" s="34"/>
      <c r="I703" s="8"/>
    </row>
    <row r="704" spans="2:9" ht="12.75" x14ac:dyDescent="0.2">
      <c r="B704" s="34"/>
      <c r="I704" s="8"/>
    </row>
    <row r="705" spans="2:9" ht="12.75" x14ac:dyDescent="0.2">
      <c r="B705" s="34"/>
      <c r="I705" s="8"/>
    </row>
    <row r="706" spans="2:9" ht="12.75" x14ac:dyDescent="0.2">
      <c r="B706" s="34"/>
      <c r="I706" s="8"/>
    </row>
    <row r="707" spans="2:9" ht="12.75" x14ac:dyDescent="0.2">
      <c r="B707" s="34"/>
      <c r="I707" s="8"/>
    </row>
    <row r="708" spans="2:9" ht="12.75" x14ac:dyDescent="0.2">
      <c r="B708" s="34"/>
      <c r="I708" s="8"/>
    </row>
    <row r="709" spans="2:9" ht="12.75" x14ac:dyDescent="0.2">
      <c r="B709" s="34"/>
      <c r="I709" s="8"/>
    </row>
    <row r="710" spans="2:9" ht="12.75" x14ac:dyDescent="0.2">
      <c r="B710" s="34"/>
      <c r="I710" s="8"/>
    </row>
    <row r="711" spans="2:9" ht="12.75" x14ac:dyDescent="0.2">
      <c r="B711" s="34"/>
      <c r="I711" s="8"/>
    </row>
    <row r="712" spans="2:9" ht="12.75" x14ac:dyDescent="0.2">
      <c r="B712" s="34"/>
      <c r="I712" s="8"/>
    </row>
    <row r="713" spans="2:9" ht="12.75" x14ac:dyDescent="0.2">
      <c r="B713" s="34"/>
      <c r="I713" s="8"/>
    </row>
    <row r="714" spans="2:9" ht="12.75" x14ac:dyDescent="0.2">
      <c r="B714" s="34"/>
      <c r="I714" s="8"/>
    </row>
    <row r="715" spans="2:9" ht="12.75" x14ac:dyDescent="0.2">
      <c r="B715" s="34"/>
      <c r="I715" s="8"/>
    </row>
    <row r="716" spans="2:9" ht="12.75" x14ac:dyDescent="0.2">
      <c r="B716" s="34"/>
      <c r="I716" s="8"/>
    </row>
    <row r="717" spans="2:9" ht="12.75" x14ac:dyDescent="0.2">
      <c r="B717" s="34"/>
      <c r="I717" s="8"/>
    </row>
    <row r="718" spans="2:9" ht="12.75" x14ac:dyDescent="0.2">
      <c r="B718" s="34"/>
      <c r="I718" s="8"/>
    </row>
    <row r="719" spans="2:9" ht="12.75" x14ac:dyDescent="0.2">
      <c r="B719" s="34"/>
      <c r="I719" s="8"/>
    </row>
    <row r="720" spans="2:9" ht="12.75" x14ac:dyDescent="0.2">
      <c r="B720" s="34"/>
      <c r="I720" s="8"/>
    </row>
    <row r="721" spans="2:9" ht="12.75" x14ac:dyDescent="0.2">
      <c r="B721" s="34"/>
      <c r="I721" s="8"/>
    </row>
    <row r="722" spans="2:9" ht="12.75" x14ac:dyDescent="0.2">
      <c r="B722" s="34"/>
      <c r="I722" s="8"/>
    </row>
    <row r="723" spans="2:9" ht="12.75" x14ac:dyDescent="0.2">
      <c r="B723" s="34"/>
      <c r="I723" s="8"/>
    </row>
    <row r="724" spans="2:9" ht="12.75" x14ac:dyDescent="0.2">
      <c r="B724" s="34"/>
      <c r="I724" s="8"/>
    </row>
    <row r="725" spans="2:9" ht="12.75" x14ac:dyDescent="0.2">
      <c r="B725" s="34"/>
      <c r="I725" s="8"/>
    </row>
    <row r="726" spans="2:9" ht="12.75" x14ac:dyDescent="0.2">
      <c r="B726" s="34"/>
      <c r="I726" s="8"/>
    </row>
    <row r="727" spans="2:9" ht="12.75" x14ac:dyDescent="0.2">
      <c r="B727" s="34"/>
      <c r="I727" s="8"/>
    </row>
    <row r="728" spans="2:9" ht="12.75" x14ac:dyDescent="0.2">
      <c r="B728" s="34"/>
      <c r="I728" s="8"/>
    </row>
    <row r="729" spans="2:9" ht="12.75" x14ac:dyDescent="0.2">
      <c r="B729" s="34"/>
      <c r="I729" s="8"/>
    </row>
    <row r="730" spans="2:9" ht="12.75" x14ac:dyDescent="0.2">
      <c r="B730" s="34"/>
      <c r="I730" s="8"/>
    </row>
    <row r="731" spans="2:9" ht="12.75" x14ac:dyDescent="0.2">
      <c r="B731" s="34"/>
      <c r="I731" s="8"/>
    </row>
    <row r="732" spans="2:9" ht="12.75" x14ac:dyDescent="0.2">
      <c r="B732" s="34"/>
      <c r="I732" s="8"/>
    </row>
    <row r="733" spans="2:9" ht="12.75" x14ac:dyDescent="0.2">
      <c r="B733" s="34"/>
      <c r="I733" s="8"/>
    </row>
    <row r="734" spans="2:9" ht="12.75" x14ac:dyDescent="0.2">
      <c r="B734" s="34"/>
      <c r="I734" s="8"/>
    </row>
    <row r="735" spans="2:9" ht="12.75" x14ac:dyDescent="0.2">
      <c r="B735" s="34"/>
      <c r="I735" s="8"/>
    </row>
    <row r="736" spans="2:9" ht="12.75" x14ac:dyDescent="0.2">
      <c r="B736" s="34"/>
      <c r="I736" s="8"/>
    </row>
    <row r="737" spans="2:9" ht="12.75" x14ac:dyDescent="0.2">
      <c r="B737" s="34"/>
      <c r="I737" s="8"/>
    </row>
    <row r="738" spans="2:9" ht="12.75" x14ac:dyDescent="0.2">
      <c r="B738" s="34"/>
      <c r="I738" s="8"/>
    </row>
    <row r="739" spans="2:9" ht="12.75" x14ac:dyDescent="0.2">
      <c r="B739" s="34"/>
      <c r="I739" s="8"/>
    </row>
    <row r="740" spans="2:9" ht="12.75" x14ac:dyDescent="0.2">
      <c r="B740" s="34"/>
      <c r="I740" s="8"/>
    </row>
    <row r="741" spans="2:9" ht="12.75" x14ac:dyDescent="0.2">
      <c r="B741" s="34"/>
      <c r="I741" s="8"/>
    </row>
    <row r="742" spans="2:9" ht="12.75" x14ac:dyDescent="0.2">
      <c r="B742" s="34"/>
      <c r="I742" s="8"/>
    </row>
    <row r="743" spans="2:9" ht="12.75" x14ac:dyDescent="0.2">
      <c r="B743" s="34"/>
      <c r="I743" s="8"/>
    </row>
    <row r="744" spans="2:9" ht="12.75" x14ac:dyDescent="0.2">
      <c r="B744" s="34"/>
      <c r="I744" s="8"/>
    </row>
    <row r="745" spans="2:9" ht="12.75" x14ac:dyDescent="0.2">
      <c r="B745" s="34"/>
      <c r="I745" s="8"/>
    </row>
    <row r="746" spans="2:9" ht="12.75" x14ac:dyDescent="0.2">
      <c r="B746" s="34"/>
      <c r="I746" s="8"/>
    </row>
    <row r="747" spans="2:9" ht="12.75" x14ac:dyDescent="0.2">
      <c r="B747" s="34"/>
      <c r="I747" s="8"/>
    </row>
    <row r="748" spans="2:9" ht="12.75" x14ac:dyDescent="0.2">
      <c r="B748" s="34"/>
      <c r="I748" s="8"/>
    </row>
    <row r="749" spans="2:9" ht="12.75" x14ac:dyDescent="0.2">
      <c r="B749" s="34"/>
      <c r="I749" s="8"/>
    </row>
    <row r="750" spans="2:9" ht="12.75" x14ac:dyDescent="0.2">
      <c r="B750" s="34"/>
      <c r="I750" s="8"/>
    </row>
    <row r="751" spans="2:9" ht="12.75" x14ac:dyDescent="0.2">
      <c r="B751" s="34"/>
      <c r="I751" s="8"/>
    </row>
    <row r="752" spans="2:9" ht="12.75" x14ac:dyDescent="0.2">
      <c r="B752" s="34"/>
      <c r="I752" s="8"/>
    </row>
    <row r="753" spans="2:9" ht="12.75" x14ac:dyDescent="0.2">
      <c r="B753" s="34"/>
      <c r="I753" s="8"/>
    </row>
    <row r="754" spans="2:9" ht="12.75" x14ac:dyDescent="0.2">
      <c r="B754" s="34"/>
      <c r="I754" s="8"/>
    </row>
    <row r="755" spans="2:9" ht="12.75" x14ac:dyDescent="0.2">
      <c r="B755" s="34"/>
      <c r="I755" s="8"/>
    </row>
    <row r="756" spans="2:9" ht="12.75" x14ac:dyDescent="0.2">
      <c r="B756" s="34"/>
      <c r="I756" s="8"/>
    </row>
    <row r="757" spans="2:9" ht="12.75" x14ac:dyDescent="0.2">
      <c r="B757" s="34"/>
      <c r="I757" s="8"/>
    </row>
    <row r="758" spans="2:9" ht="12.75" x14ac:dyDescent="0.2">
      <c r="B758" s="34"/>
      <c r="I758" s="8"/>
    </row>
    <row r="759" spans="2:9" ht="12.75" x14ac:dyDescent="0.2">
      <c r="B759" s="34"/>
      <c r="I759" s="8"/>
    </row>
    <row r="760" spans="2:9" ht="12.75" x14ac:dyDescent="0.2">
      <c r="B760" s="34"/>
      <c r="I760" s="8"/>
    </row>
    <row r="761" spans="2:9" ht="12.75" x14ac:dyDescent="0.2">
      <c r="B761" s="34"/>
      <c r="I761" s="8"/>
    </row>
    <row r="762" spans="2:9" ht="12.75" x14ac:dyDescent="0.2">
      <c r="B762" s="34"/>
      <c r="I762" s="8"/>
    </row>
    <row r="763" spans="2:9" ht="12.75" x14ac:dyDescent="0.2">
      <c r="B763" s="34"/>
      <c r="I763" s="8"/>
    </row>
    <row r="764" spans="2:9" ht="12.75" x14ac:dyDescent="0.2">
      <c r="B764" s="34"/>
      <c r="I764" s="8"/>
    </row>
    <row r="765" spans="2:9" ht="12.75" x14ac:dyDescent="0.2">
      <c r="B765" s="34"/>
      <c r="I765" s="8"/>
    </row>
    <row r="766" spans="2:9" ht="12.75" x14ac:dyDescent="0.2">
      <c r="B766" s="34"/>
      <c r="I766" s="8"/>
    </row>
    <row r="767" spans="2:9" ht="12.75" x14ac:dyDescent="0.2">
      <c r="B767" s="34"/>
      <c r="I767" s="8"/>
    </row>
    <row r="768" spans="2:9" ht="12.75" x14ac:dyDescent="0.2">
      <c r="B768" s="34"/>
      <c r="I768" s="8"/>
    </row>
    <row r="769" spans="2:9" ht="12.75" x14ac:dyDescent="0.2">
      <c r="B769" s="34"/>
      <c r="I769" s="8"/>
    </row>
    <row r="770" spans="2:9" ht="12.75" x14ac:dyDescent="0.2">
      <c r="B770" s="34"/>
      <c r="I770" s="8"/>
    </row>
    <row r="771" spans="2:9" ht="12.75" x14ac:dyDescent="0.2">
      <c r="B771" s="34"/>
      <c r="I771" s="8"/>
    </row>
    <row r="772" spans="2:9" ht="12.75" x14ac:dyDescent="0.2">
      <c r="B772" s="34"/>
      <c r="I772" s="8"/>
    </row>
    <row r="773" spans="2:9" ht="12.75" x14ac:dyDescent="0.2">
      <c r="B773" s="34"/>
      <c r="I773" s="8"/>
    </row>
    <row r="774" spans="2:9" ht="12.75" x14ac:dyDescent="0.2">
      <c r="B774" s="34"/>
      <c r="I774" s="8"/>
    </row>
    <row r="775" spans="2:9" ht="12.75" x14ac:dyDescent="0.2">
      <c r="B775" s="34"/>
      <c r="I775" s="8"/>
    </row>
    <row r="776" spans="2:9" ht="12.75" x14ac:dyDescent="0.2">
      <c r="B776" s="34"/>
      <c r="I776" s="8"/>
    </row>
    <row r="777" spans="2:9" ht="12.75" x14ac:dyDescent="0.2">
      <c r="B777" s="34"/>
      <c r="I777" s="8"/>
    </row>
    <row r="778" spans="2:9" ht="12.75" x14ac:dyDescent="0.2">
      <c r="B778" s="34"/>
      <c r="I778" s="8"/>
    </row>
    <row r="779" spans="2:9" ht="12.75" x14ac:dyDescent="0.2">
      <c r="B779" s="34"/>
      <c r="I779" s="8"/>
    </row>
    <row r="780" spans="2:9" ht="12.75" x14ac:dyDescent="0.2">
      <c r="B780" s="34"/>
      <c r="I780" s="8"/>
    </row>
    <row r="781" spans="2:9" ht="12.75" x14ac:dyDescent="0.2">
      <c r="B781" s="34"/>
      <c r="I781" s="8"/>
    </row>
    <row r="782" spans="2:9" ht="12.75" x14ac:dyDescent="0.2">
      <c r="B782" s="34"/>
      <c r="I782" s="8"/>
    </row>
    <row r="783" spans="2:9" ht="12.75" x14ac:dyDescent="0.2">
      <c r="B783" s="34"/>
      <c r="I783" s="8"/>
    </row>
    <row r="784" spans="2:9" ht="12.75" x14ac:dyDescent="0.2">
      <c r="B784" s="34"/>
      <c r="I784" s="8"/>
    </row>
    <row r="785" spans="2:9" ht="12.75" x14ac:dyDescent="0.2">
      <c r="B785" s="34"/>
      <c r="I785" s="8"/>
    </row>
    <row r="786" spans="2:9" ht="12.75" x14ac:dyDescent="0.2">
      <c r="B786" s="34"/>
      <c r="I786" s="8"/>
    </row>
    <row r="787" spans="2:9" ht="12.75" x14ac:dyDescent="0.2">
      <c r="B787" s="34"/>
      <c r="I787" s="8"/>
    </row>
    <row r="788" spans="2:9" ht="12.75" x14ac:dyDescent="0.2">
      <c r="B788" s="34"/>
      <c r="I788" s="8"/>
    </row>
    <row r="789" spans="2:9" ht="12.75" x14ac:dyDescent="0.2">
      <c r="B789" s="34"/>
      <c r="I789" s="8"/>
    </row>
    <row r="790" spans="2:9" ht="12.75" x14ac:dyDescent="0.2">
      <c r="B790" s="34"/>
      <c r="I790" s="8"/>
    </row>
    <row r="791" spans="2:9" ht="12.75" x14ac:dyDescent="0.2">
      <c r="B791" s="34"/>
      <c r="I791" s="8"/>
    </row>
    <row r="792" spans="2:9" ht="12.75" x14ac:dyDescent="0.2">
      <c r="B792" s="34"/>
      <c r="I792" s="8"/>
    </row>
    <row r="793" spans="2:9" ht="12.75" x14ac:dyDescent="0.2">
      <c r="B793" s="34"/>
      <c r="I793" s="8"/>
    </row>
    <row r="794" spans="2:9" ht="12.75" x14ac:dyDescent="0.2">
      <c r="B794" s="34"/>
      <c r="I794" s="8"/>
    </row>
    <row r="795" spans="2:9" ht="12.75" x14ac:dyDescent="0.2">
      <c r="B795" s="34"/>
      <c r="I795" s="8"/>
    </row>
    <row r="796" spans="2:9" ht="12.75" x14ac:dyDescent="0.2">
      <c r="B796" s="34"/>
      <c r="I796" s="8"/>
    </row>
    <row r="797" spans="2:9" ht="12.75" x14ac:dyDescent="0.2">
      <c r="B797" s="34"/>
      <c r="I797" s="8"/>
    </row>
    <row r="798" spans="2:9" ht="12.75" x14ac:dyDescent="0.2">
      <c r="B798" s="34"/>
      <c r="I798" s="8"/>
    </row>
    <row r="799" spans="2:9" ht="12.75" x14ac:dyDescent="0.2">
      <c r="B799" s="34"/>
      <c r="I799" s="8"/>
    </row>
    <row r="800" spans="2:9" ht="12.75" x14ac:dyDescent="0.2">
      <c r="B800" s="34"/>
      <c r="I800" s="8"/>
    </row>
    <row r="801" spans="2:9" ht="12.75" x14ac:dyDescent="0.2">
      <c r="B801" s="34"/>
      <c r="I801" s="8"/>
    </row>
    <row r="802" spans="2:9" ht="12.75" x14ac:dyDescent="0.2">
      <c r="B802" s="34"/>
      <c r="I802" s="8"/>
    </row>
    <row r="803" spans="2:9" ht="12.75" x14ac:dyDescent="0.2">
      <c r="B803" s="34"/>
      <c r="I803" s="8"/>
    </row>
    <row r="804" spans="2:9" ht="12.75" x14ac:dyDescent="0.2">
      <c r="B804" s="34"/>
      <c r="I804" s="8"/>
    </row>
    <row r="805" spans="2:9" ht="12.75" x14ac:dyDescent="0.2">
      <c r="B805" s="34"/>
      <c r="I805" s="8"/>
    </row>
    <row r="806" spans="2:9" ht="12.75" x14ac:dyDescent="0.2">
      <c r="B806" s="34"/>
      <c r="I806" s="8"/>
    </row>
    <row r="807" spans="2:9" ht="12.75" x14ac:dyDescent="0.2">
      <c r="B807" s="34"/>
      <c r="I807" s="8"/>
    </row>
    <row r="808" spans="2:9" ht="12.75" x14ac:dyDescent="0.2">
      <c r="B808" s="34"/>
      <c r="I808" s="8"/>
    </row>
    <row r="809" spans="2:9" ht="12.75" x14ac:dyDescent="0.2">
      <c r="B809" s="34"/>
      <c r="I809" s="8"/>
    </row>
    <row r="810" spans="2:9" ht="12.75" x14ac:dyDescent="0.2">
      <c r="B810" s="34"/>
      <c r="I810" s="8"/>
    </row>
    <row r="811" spans="2:9" ht="12.75" x14ac:dyDescent="0.2">
      <c r="B811" s="34"/>
      <c r="I811" s="8"/>
    </row>
    <row r="812" spans="2:9" ht="12.75" x14ac:dyDescent="0.2">
      <c r="B812" s="34"/>
      <c r="I812" s="8"/>
    </row>
    <row r="813" spans="2:9" ht="12.75" x14ac:dyDescent="0.2">
      <c r="B813" s="34"/>
      <c r="I813" s="8"/>
    </row>
    <row r="814" spans="2:9" ht="12.75" x14ac:dyDescent="0.2">
      <c r="B814" s="34"/>
      <c r="I814" s="8"/>
    </row>
    <row r="815" spans="2:9" ht="12.75" x14ac:dyDescent="0.2">
      <c r="B815" s="34"/>
      <c r="I815" s="8"/>
    </row>
    <row r="816" spans="2:9" ht="12.75" x14ac:dyDescent="0.2">
      <c r="B816" s="34"/>
      <c r="I816" s="8"/>
    </row>
    <row r="817" spans="2:9" ht="12.75" x14ac:dyDescent="0.2">
      <c r="B817" s="34"/>
      <c r="I817" s="8"/>
    </row>
    <row r="818" spans="2:9" ht="12.75" x14ac:dyDescent="0.2">
      <c r="B818" s="34"/>
      <c r="I818" s="8"/>
    </row>
    <row r="819" spans="2:9" ht="12.75" x14ac:dyDescent="0.2">
      <c r="B819" s="34"/>
      <c r="I819" s="8"/>
    </row>
    <row r="820" spans="2:9" ht="12.75" x14ac:dyDescent="0.2">
      <c r="B820" s="34"/>
      <c r="I820" s="8"/>
    </row>
    <row r="821" spans="2:9" ht="12.75" x14ac:dyDescent="0.2">
      <c r="B821" s="34"/>
      <c r="I821" s="8"/>
    </row>
    <row r="822" spans="2:9" ht="12.75" x14ac:dyDescent="0.2">
      <c r="B822" s="34"/>
      <c r="I822" s="8"/>
    </row>
    <row r="823" spans="2:9" ht="12.75" x14ac:dyDescent="0.2">
      <c r="B823" s="34"/>
      <c r="I823" s="8"/>
    </row>
    <row r="824" spans="2:9" ht="12.75" x14ac:dyDescent="0.2">
      <c r="B824" s="34"/>
      <c r="I824" s="8"/>
    </row>
    <row r="825" spans="2:9" ht="12.75" x14ac:dyDescent="0.2">
      <c r="B825" s="34"/>
      <c r="I825" s="8"/>
    </row>
    <row r="826" spans="2:9" ht="12.75" x14ac:dyDescent="0.2">
      <c r="B826" s="34"/>
      <c r="I826" s="8"/>
    </row>
    <row r="827" spans="2:9" ht="12.75" x14ac:dyDescent="0.2">
      <c r="B827" s="34"/>
      <c r="I827" s="8"/>
    </row>
    <row r="828" spans="2:9" ht="12.75" x14ac:dyDescent="0.2">
      <c r="B828" s="34"/>
      <c r="I828" s="8"/>
    </row>
    <row r="829" spans="2:9" ht="12.75" x14ac:dyDescent="0.2">
      <c r="B829" s="34"/>
      <c r="I829" s="8"/>
    </row>
    <row r="830" spans="2:9" ht="12.75" x14ac:dyDescent="0.2">
      <c r="B830" s="34"/>
      <c r="I830" s="8"/>
    </row>
    <row r="831" spans="2:9" ht="12.75" x14ac:dyDescent="0.2">
      <c r="B831" s="34"/>
      <c r="I831" s="8"/>
    </row>
    <row r="832" spans="2:9" ht="12.75" x14ac:dyDescent="0.2">
      <c r="B832" s="34"/>
      <c r="I832" s="8"/>
    </row>
    <row r="833" spans="2:9" ht="12.75" x14ac:dyDescent="0.2">
      <c r="B833" s="34"/>
      <c r="I833" s="8"/>
    </row>
    <row r="834" spans="2:9" ht="12.75" x14ac:dyDescent="0.2">
      <c r="B834" s="34"/>
      <c r="I834" s="8"/>
    </row>
    <row r="835" spans="2:9" ht="12.75" x14ac:dyDescent="0.2">
      <c r="B835" s="34"/>
      <c r="I835" s="8"/>
    </row>
    <row r="836" spans="2:9" ht="12.75" x14ac:dyDescent="0.2">
      <c r="B836" s="34"/>
      <c r="I836" s="8"/>
    </row>
    <row r="837" spans="2:9" ht="12.75" x14ac:dyDescent="0.2">
      <c r="B837" s="34"/>
      <c r="I837" s="8"/>
    </row>
    <row r="838" spans="2:9" ht="12.75" x14ac:dyDescent="0.2">
      <c r="B838" s="34"/>
      <c r="I838" s="8"/>
    </row>
    <row r="839" spans="2:9" ht="12.75" x14ac:dyDescent="0.2">
      <c r="B839" s="34"/>
      <c r="I839" s="8"/>
    </row>
    <row r="840" spans="2:9" ht="12.75" x14ac:dyDescent="0.2">
      <c r="B840" s="34"/>
      <c r="I840" s="8"/>
    </row>
    <row r="841" spans="2:9" ht="12.75" x14ac:dyDescent="0.2">
      <c r="B841" s="34"/>
      <c r="I841" s="8"/>
    </row>
    <row r="842" spans="2:9" ht="12.75" x14ac:dyDescent="0.2">
      <c r="B842" s="34"/>
      <c r="I842" s="8"/>
    </row>
    <row r="843" spans="2:9" ht="12.75" x14ac:dyDescent="0.2">
      <c r="B843" s="34"/>
      <c r="I843" s="8"/>
    </row>
    <row r="844" spans="2:9" ht="12.75" x14ac:dyDescent="0.2">
      <c r="B844" s="34"/>
      <c r="I844" s="8"/>
    </row>
    <row r="845" spans="2:9" ht="12.75" x14ac:dyDescent="0.2">
      <c r="B845" s="34"/>
      <c r="I845" s="8"/>
    </row>
    <row r="846" spans="2:9" ht="12.75" x14ac:dyDescent="0.2">
      <c r="B846" s="34"/>
      <c r="I846" s="8"/>
    </row>
    <row r="847" spans="2:9" ht="12.75" x14ac:dyDescent="0.2">
      <c r="B847" s="34"/>
      <c r="I847" s="8"/>
    </row>
    <row r="848" spans="2:9" ht="12.75" x14ac:dyDescent="0.2">
      <c r="B848" s="34"/>
      <c r="I848" s="8"/>
    </row>
    <row r="849" spans="2:9" ht="12.75" x14ac:dyDescent="0.2">
      <c r="B849" s="34"/>
      <c r="I849" s="8"/>
    </row>
    <row r="850" spans="2:9" ht="12.75" x14ac:dyDescent="0.2">
      <c r="B850" s="34"/>
      <c r="I850" s="8"/>
    </row>
    <row r="851" spans="2:9" ht="12.75" x14ac:dyDescent="0.2">
      <c r="B851" s="34"/>
      <c r="I851" s="8"/>
    </row>
    <row r="852" spans="2:9" ht="12.75" x14ac:dyDescent="0.2">
      <c r="B852" s="34"/>
      <c r="I852" s="8"/>
    </row>
    <row r="853" spans="2:9" ht="12.75" x14ac:dyDescent="0.2">
      <c r="B853" s="34"/>
      <c r="I853" s="8"/>
    </row>
    <row r="854" spans="2:9" ht="12.75" x14ac:dyDescent="0.2">
      <c r="B854" s="34"/>
      <c r="I854" s="8"/>
    </row>
    <row r="855" spans="2:9" ht="12.75" x14ac:dyDescent="0.2">
      <c r="B855" s="34"/>
      <c r="I855" s="8"/>
    </row>
    <row r="856" spans="2:9" ht="12.75" x14ac:dyDescent="0.2">
      <c r="B856" s="34"/>
      <c r="I856" s="8"/>
    </row>
    <row r="857" spans="2:9" ht="12.75" x14ac:dyDescent="0.2">
      <c r="B857" s="34"/>
      <c r="I857" s="8"/>
    </row>
    <row r="858" spans="2:9" ht="12.75" x14ac:dyDescent="0.2">
      <c r="B858" s="34"/>
      <c r="I858" s="8"/>
    </row>
    <row r="859" spans="2:9" ht="12.75" x14ac:dyDescent="0.2">
      <c r="B859" s="34"/>
      <c r="I859" s="8"/>
    </row>
    <row r="860" spans="2:9" ht="12.75" x14ac:dyDescent="0.2">
      <c r="B860" s="34"/>
      <c r="I860" s="8"/>
    </row>
    <row r="861" spans="2:9" ht="12.75" x14ac:dyDescent="0.2">
      <c r="B861" s="34"/>
      <c r="I861" s="8"/>
    </row>
    <row r="862" spans="2:9" ht="12.75" x14ac:dyDescent="0.2">
      <c r="B862" s="34"/>
      <c r="I862" s="8"/>
    </row>
    <row r="863" spans="2:9" ht="12.75" x14ac:dyDescent="0.2">
      <c r="B863" s="34"/>
      <c r="I863" s="8"/>
    </row>
    <row r="864" spans="2:9" ht="12.75" x14ac:dyDescent="0.2">
      <c r="B864" s="34"/>
      <c r="I864" s="8"/>
    </row>
    <row r="865" spans="2:9" ht="12.75" x14ac:dyDescent="0.2">
      <c r="B865" s="34"/>
      <c r="I865" s="8"/>
    </row>
    <row r="866" spans="2:9" ht="12.75" x14ac:dyDescent="0.2">
      <c r="B866" s="34"/>
      <c r="I866" s="8"/>
    </row>
    <row r="867" spans="2:9" ht="12.75" x14ac:dyDescent="0.2">
      <c r="B867" s="34"/>
      <c r="I867" s="8"/>
    </row>
    <row r="868" spans="2:9" ht="12.75" x14ac:dyDescent="0.2">
      <c r="B868" s="34"/>
      <c r="I868" s="8"/>
    </row>
    <row r="869" spans="2:9" ht="12.75" x14ac:dyDescent="0.2">
      <c r="B869" s="34"/>
      <c r="I869" s="8"/>
    </row>
    <row r="870" spans="2:9" ht="12.75" x14ac:dyDescent="0.2">
      <c r="B870" s="34"/>
      <c r="I870" s="8"/>
    </row>
    <row r="871" spans="2:9" ht="12.75" x14ac:dyDescent="0.2">
      <c r="B871" s="34"/>
      <c r="I871" s="8"/>
    </row>
    <row r="872" spans="2:9" ht="12.75" x14ac:dyDescent="0.2">
      <c r="B872" s="34"/>
      <c r="I872" s="8"/>
    </row>
    <row r="873" spans="2:9" ht="12.75" x14ac:dyDescent="0.2">
      <c r="B873" s="34"/>
      <c r="I873" s="8"/>
    </row>
    <row r="874" spans="2:9" ht="12.75" x14ac:dyDescent="0.2">
      <c r="B874" s="34"/>
      <c r="I874" s="8"/>
    </row>
    <row r="875" spans="2:9" ht="12.75" x14ac:dyDescent="0.2">
      <c r="B875" s="34"/>
      <c r="I875" s="8"/>
    </row>
    <row r="876" spans="2:9" ht="12.75" x14ac:dyDescent="0.2">
      <c r="B876" s="34"/>
      <c r="I876" s="8"/>
    </row>
    <row r="877" spans="2:9" ht="12.75" x14ac:dyDescent="0.2">
      <c r="B877" s="34"/>
      <c r="I877" s="8"/>
    </row>
    <row r="878" spans="2:9" ht="12.75" x14ac:dyDescent="0.2">
      <c r="B878" s="34"/>
      <c r="I878" s="8"/>
    </row>
    <row r="879" spans="2:9" ht="12.75" x14ac:dyDescent="0.2">
      <c r="B879" s="34"/>
      <c r="I879" s="8"/>
    </row>
    <row r="880" spans="2:9" ht="12.75" x14ac:dyDescent="0.2">
      <c r="B880" s="34"/>
      <c r="I880" s="8"/>
    </row>
    <row r="881" spans="2:9" ht="12.75" x14ac:dyDescent="0.2">
      <c r="B881" s="34"/>
      <c r="I881" s="8"/>
    </row>
    <row r="882" spans="2:9" ht="12.75" x14ac:dyDescent="0.2">
      <c r="B882" s="34"/>
      <c r="I882" s="8"/>
    </row>
    <row r="883" spans="2:9" ht="12.75" x14ac:dyDescent="0.2">
      <c r="B883" s="34"/>
      <c r="I883" s="8"/>
    </row>
    <row r="884" spans="2:9" ht="12.75" x14ac:dyDescent="0.2">
      <c r="B884" s="34"/>
      <c r="I884" s="8"/>
    </row>
    <row r="885" spans="2:9" ht="12.75" x14ac:dyDescent="0.2">
      <c r="B885" s="34"/>
      <c r="I885" s="8"/>
    </row>
    <row r="886" spans="2:9" ht="12.75" x14ac:dyDescent="0.2">
      <c r="B886" s="34"/>
      <c r="I886" s="8"/>
    </row>
    <row r="887" spans="2:9" ht="12.75" x14ac:dyDescent="0.2">
      <c r="B887" s="34"/>
      <c r="I887" s="8"/>
    </row>
    <row r="888" spans="2:9" ht="12.75" x14ac:dyDescent="0.2">
      <c r="B888" s="34"/>
      <c r="I888" s="8"/>
    </row>
    <row r="889" spans="2:9" ht="12.75" x14ac:dyDescent="0.2">
      <c r="B889" s="34"/>
      <c r="I889" s="8"/>
    </row>
    <row r="890" spans="2:9" ht="12.75" x14ac:dyDescent="0.2">
      <c r="B890" s="34"/>
      <c r="I890" s="8"/>
    </row>
    <row r="891" spans="2:9" ht="12.75" x14ac:dyDescent="0.2">
      <c r="B891" s="34"/>
      <c r="I891" s="8"/>
    </row>
    <row r="892" spans="2:9" ht="12.75" x14ac:dyDescent="0.2">
      <c r="B892" s="34"/>
      <c r="I892" s="8"/>
    </row>
    <row r="893" spans="2:9" ht="12.75" x14ac:dyDescent="0.2">
      <c r="B893" s="34"/>
      <c r="I893" s="8"/>
    </row>
    <row r="894" spans="2:9" ht="12.75" x14ac:dyDescent="0.2">
      <c r="B894" s="34"/>
      <c r="I894" s="8"/>
    </row>
    <row r="895" spans="2:9" ht="12.75" x14ac:dyDescent="0.2">
      <c r="B895" s="34"/>
      <c r="I895" s="8"/>
    </row>
    <row r="896" spans="2:9" ht="12.75" x14ac:dyDescent="0.2">
      <c r="B896" s="34"/>
      <c r="I896" s="8"/>
    </row>
    <row r="897" spans="2:9" ht="12.75" x14ac:dyDescent="0.2">
      <c r="B897" s="34"/>
      <c r="I897" s="8"/>
    </row>
    <row r="898" spans="2:9" ht="12.75" x14ac:dyDescent="0.2">
      <c r="B898" s="34"/>
      <c r="I898" s="8"/>
    </row>
    <row r="899" spans="2:9" ht="12.75" x14ac:dyDescent="0.2">
      <c r="B899" s="34"/>
      <c r="I899" s="8"/>
    </row>
    <row r="900" spans="2:9" ht="12.75" x14ac:dyDescent="0.2">
      <c r="B900" s="34"/>
      <c r="I900" s="8"/>
    </row>
    <row r="901" spans="2:9" ht="12.75" x14ac:dyDescent="0.2">
      <c r="B901" s="34"/>
      <c r="I901" s="8"/>
    </row>
    <row r="902" spans="2:9" ht="12.75" x14ac:dyDescent="0.2">
      <c r="B902" s="34"/>
      <c r="I902" s="8"/>
    </row>
    <row r="903" spans="2:9" ht="12.75" x14ac:dyDescent="0.2">
      <c r="B903" s="34"/>
      <c r="I903" s="8"/>
    </row>
    <row r="904" spans="2:9" ht="12.75" x14ac:dyDescent="0.2">
      <c r="B904" s="34"/>
      <c r="I904" s="8"/>
    </row>
    <row r="905" spans="2:9" ht="12.75" x14ac:dyDescent="0.2">
      <c r="B905" s="34"/>
      <c r="I905" s="8"/>
    </row>
    <row r="906" spans="2:9" ht="12.75" x14ac:dyDescent="0.2">
      <c r="B906" s="34"/>
      <c r="I906" s="8"/>
    </row>
    <row r="907" spans="2:9" ht="12.75" x14ac:dyDescent="0.2">
      <c r="B907" s="34"/>
      <c r="I907" s="8"/>
    </row>
    <row r="908" spans="2:9" ht="12.75" x14ac:dyDescent="0.2">
      <c r="B908" s="34"/>
      <c r="I908" s="8"/>
    </row>
    <row r="909" spans="2:9" ht="12.75" x14ac:dyDescent="0.2">
      <c r="B909" s="34"/>
      <c r="I909" s="8"/>
    </row>
    <row r="910" spans="2:9" ht="12.75" x14ac:dyDescent="0.2">
      <c r="B910" s="34"/>
      <c r="I910" s="8"/>
    </row>
    <row r="911" spans="2:9" ht="12.75" x14ac:dyDescent="0.2">
      <c r="B911" s="34"/>
      <c r="I911" s="8"/>
    </row>
    <row r="912" spans="2:9" ht="12.75" x14ac:dyDescent="0.2">
      <c r="B912" s="34"/>
      <c r="I912" s="8"/>
    </row>
    <row r="913" spans="2:9" ht="12.75" x14ac:dyDescent="0.2">
      <c r="B913" s="34"/>
      <c r="I913" s="8"/>
    </row>
    <row r="914" spans="2:9" ht="12.75" x14ac:dyDescent="0.2">
      <c r="B914" s="34"/>
      <c r="I914" s="8"/>
    </row>
    <row r="915" spans="2:9" ht="12.75" x14ac:dyDescent="0.2">
      <c r="B915" s="34"/>
      <c r="I915" s="8"/>
    </row>
    <row r="916" spans="2:9" ht="12.75" x14ac:dyDescent="0.2">
      <c r="B916" s="34"/>
      <c r="I916" s="8"/>
    </row>
    <row r="917" spans="2:9" ht="12.75" x14ac:dyDescent="0.2">
      <c r="B917" s="34"/>
      <c r="I917" s="8"/>
    </row>
    <row r="918" spans="2:9" ht="12.75" x14ac:dyDescent="0.2">
      <c r="B918" s="34"/>
      <c r="I918" s="8"/>
    </row>
    <row r="919" spans="2:9" ht="12.75" x14ac:dyDescent="0.2">
      <c r="B919" s="34"/>
      <c r="I919" s="8"/>
    </row>
    <row r="920" spans="2:9" ht="12.75" x14ac:dyDescent="0.2">
      <c r="B920" s="34"/>
      <c r="I920" s="8"/>
    </row>
    <row r="921" spans="2:9" ht="12.75" x14ac:dyDescent="0.2">
      <c r="B921" s="34"/>
      <c r="I921" s="8"/>
    </row>
    <row r="922" spans="2:9" ht="12.75" x14ac:dyDescent="0.2">
      <c r="B922" s="34"/>
      <c r="I922" s="8"/>
    </row>
    <row r="923" spans="2:9" ht="12.75" x14ac:dyDescent="0.2">
      <c r="B923" s="34"/>
      <c r="I923" s="8"/>
    </row>
    <row r="924" spans="2:9" ht="12.75" x14ac:dyDescent="0.2">
      <c r="B924" s="34"/>
      <c r="I924" s="8"/>
    </row>
    <row r="925" spans="2:9" ht="12.75" x14ac:dyDescent="0.2">
      <c r="B925" s="34"/>
      <c r="I925" s="8"/>
    </row>
    <row r="926" spans="2:9" ht="12.75" x14ac:dyDescent="0.2">
      <c r="B926" s="34"/>
      <c r="I926" s="8"/>
    </row>
    <row r="927" spans="2:9" ht="12.75" x14ac:dyDescent="0.2">
      <c r="B927" s="34"/>
      <c r="I927" s="8"/>
    </row>
    <row r="928" spans="2:9" ht="12.75" x14ac:dyDescent="0.2">
      <c r="B928" s="34"/>
      <c r="I928" s="8"/>
    </row>
    <row r="929" spans="2:9" ht="12.75" x14ac:dyDescent="0.2">
      <c r="B929" s="34"/>
      <c r="I929" s="8"/>
    </row>
    <row r="930" spans="2:9" ht="12.75" x14ac:dyDescent="0.2">
      <c r="B930" s="34"/>
      <c r="I930" s="8"/>
    </row>
    <row r="931" spans="2:9" ht="12.75" x14ac:dyDescent="0.2">
      <c r="B931" s="34"/>
      <c r="I931" s="8"/>
    </row>
    <row r="932" spans="2:9" ht="12.75" x14ac:dyDescent="0.2">
      <c r="B932" s="34"/>
      <c r="I932" s="8"/>
    </row>
    <row r="933" spans="2:9" ht="12.75" x14ac:dyDescent="0.2">
      <c r="B933" s="34"/>
      <c r="I933" s="8"/>
    </row>
    <row r="934" spans="2:9" ht="12.75" x14ac:dyDescent="0.2">
      <c r="B934" s="34"/>
      <c r="I934" s="8"/>
    </row>
    <row r="935" spans="2:9" ht="12.75" x14ac:dyDescent="0.2">
      <c r="B935" s="34"/>
      <c r="I935" s="8"/>
    </row>
    <row r="936" spans="2:9" ht="12.75" x14ac:dyDescent="0.2">
      <c r="B936" s="34"/>
      <c r="I936" s="8"/>
    </row>
    <row r="937" spans="2:9" ht="12.75" x14ac:dyDescent="0.2">
      <c r="B937" s="34"/>
      <c r="I937" s="8"/>
    </row>
    <row r="938" spans="2:9" ht="12.75" x14ac:dyDescent="0.2">
      <c r="B938" s="34"/>
      <c r="I938" s="8"/>
    </row>
    <row r="939" spans="2:9" ht="12.75" x14ac:dyDescent="0.2">
      <c r="B939" s="34"/>
      <c r="I939" s="8"/>
    </row>
    <row r="940" spans="2:9" ht="12.75" x14ac:dyDescent="0.2">
      <c r="B940" s="34"/>
      <c r="I940" s="8"/>
    </row>
    <row r="941" spans="2:9" ht="12.75" x14ac:dyDescent="0.2">
      <c r="B941" s="34"/>
      <c r="I941" s="8"/>
    </row>
    <row r="942" spans="2:9" ht="12.75" x14ac:dyDescent="0.2">
      <c r="B942" s="34"/>
      <c r="I942" s="8"/>
    </row>
    <row r="943" spans="2:9" ht="12.75" x14ac:dyDescent="0.2">
      <c r="B943" s="34"/>
      <c r="I943" s="8"/>
    </row>
    <row r="944" spans="2:9" ht="12.75" x14ac:dyDescent="0.2">
      <c r="B944" s="34"/>
      <c r="I944" s="8"/>
    </row>
    <row r="945" spans="2:9" ht="12.75" x14ac:dyDescent="0.2">
      <c r="B945" s="34"/>
      <c r="I945" s="8"/>
    </row>
    <row r="946" spans="2:9" ht="12.75" x14ac:dyDescent="0.2">
      <c r="B946" s="34"/>
      <c r="I946" s="8"/>
    </row>
    <row r="947" spans="2:9" ht="12.75" x14ac:dyDescent="0.2">
      <c r="B947" s="34"/>
      <c r="I947" s="8"/>
    </row>
    <row r="948" spans="2:9" ht="12.75" x14ac:dyDescent="0.2">
      <c r="B948" s="34"/>
      <c r="I948" s="8"/>
    </row>
    <row r="949" spans="2:9" ht="12.75" x14ac:dyDescent="0.2">
      <c r="B949" s="34"/>
      <c r="I949" s="8"/>
    </row>
    <row r="950" spans="2:9" ht="12.75" x14ac:dyDescent="0.2">
      <c r="B950" s="34"/>
      <c r="I950" s="8"/>
    </row>
    <row r="951" spans="2:9" ht="12.75" x14ac:dyDescent="0.2">
      <c r="B951" s="34"/>
      <c r="I951" s="8"/>
    </row>
    <row r="952" spans="2:9" ht="12.75" x14ac:dyDescent="0.2">
      <c r="B952" s="34"/>
      <c r="I952" s="8"/>
    </row>
    <row r="953" spans="2:9" ht="12.75" x14ac:dyDescent="0.2">
      <c r="B953" s="34"/>
      <c r="I953" s="8"/>
    </row>
    <row r="954" spans="2:9" ht="12.75" x14ac:dyDescent="0.2">
      <c r="B954" s="34"/>
      <c r="I954" s="8"/>
    </row>
    <row r="955" spans="2:9" ht="12.75" x14ac:dyDescent="0.2">
      <c r="B955" s="34"/>
      <c r="I955" s="8"/>
    </row>
    <row r="956" spans="2:9" ht="12.75" x14ac:dyDescent="0.2">
      <c r="B956" s="34"/>
      <c r="I956" s="8"/>
    </row>
    <row r="957" spans="2:9" ht="12.75" x14ac:dyDescent="0.2">
      <c r="B957" s="34"/>
      <c r="I957" s="8"/>
    </row>
    <row r="958" spans="2:9" ht="12.75" x14ac:dyDescent="0.2">
      <c r="B958" s="34"/>
      <c r="I958" s="8"/>
    </row>
    <row r="959" spans="2:9" ht="12.75" x14ac:dyDescent="0.2">
      <c r="B959" s="34"/>
      <c r="I959" s="8"/>
    </row>
    <row r="960" spans="2:9" ht="12.75" x14ac:dyDescent="0.2">
      <c r="B960" s="34"/>
      <c r="I960" s="8"/>
    </row>
    <row r="961" spans="2:9" ht="12.75" x14ac:dyDescent="0.2">
      <c r="B961" s="34"/>
      <c r="I961" s="8"/>
    </row>
    <row r="962" spans="2:9" ht="12.75" x14ac:dyDescent="0.2">
      <c r="B962" s="34"/>
      <c r="I962" s="8"/>
    </row>
    <row r="963" spans="2:9" ht="12.75" x14ac:dyDescent="0.2">
      <c r="B963" s="34"/>
      <c r="I963" s="8"/>
    </row>
    <row r="964" spans="2:9" ht="12.75" x14ac:dyDescent="0.2">
      <c r="B964" s="34"/>
      <c r="I964" s="8"/>
    </row>
    <row r="965" spans="2:9" ht="12.75" x14ac:dyDescent="0.2">
      <c r="B965" s="34"/>
      <c r="I965" s="8"/>
    </row>
    <row r="966" spans="2:9" ht="12.75" x14ac:dyDescent="0.2">
      <c r="B966" s="34"/>
      <c r="I966" s="8"/>
    </row>
    <row r="967" spans="2:9" ht="12.75" x14ac:dyDescent="0.2">
      <c r="B967" s="34"/>
      <c r="I967" s="8"/>
    </row>
    <row r="968" spans="2:9" ht="12.75" x14ac:dyDescent="0.2">
      <c r="B968" s="34"/>
      <c r="I968" s="8"/>
    </row>
    <row r="969" spans="2:9" ht="12.75" x14ac:dyDescent="0.2">
      <c r="B969" s="34"/>
      <c r="I969" s="8"/>
    </row>
    <row r="970" spans="2:9" ht="12.75" x14ac:dyDescent="0.2">
      <c r="B970" s="34"/>
      <c r="I970" s="8"/>
    </row>
    <row r="971" spans="2:9" ht="12.75" x14ac:dyDescent="0.2">
      <c r="B971" s="34"/>
      <c r="I971" s="8"/>
    </row>
    <row r="972" spans="2:9" ht="12.75" x14ac:dyDescent="0.2">
      <c r="B972" s="34"/>
      <c r="I972" s="8"/>
    </row>
    <row r="973" spans="2:9" ht="12.75" x14ac:dyDescent="0.2">
      <c r="B973" s="34"/>
      <c r="I973" s="8"/>
    </row>
    <row r="974" spans="2:9" ht="12.75" x14ac:dyDescent="0.2">
      <c r="B974" s="34"/>
      <c r="I974" s="8"/>
    </row>
    <row r="975" spans="2:9" ht="12.75" x14ac:dyDescent="0.2">
      <c r="B975" s="34"/>
      <c r="I975" s="8"/>
    </row>
    <row r="976" spans="2:9" ht="12.75" x14ac:dyDescent="0.2">
      <c r="B976" s="34"/>
      <c r="I976" s="8"/>
    </row>
    <row r="977" spans="2:9" ht="12.75" x14ac:dyDescent="0.2">
      <c r="B977" s="34"/>
      <c r="I977" s="8"/>
    </row>
    <row r="978" spans="2:9" ht="12.75" x14ac:dyDescent="0.2">
      <c r="B978" s="34"/>
      <c r="I978" s="8"/>
    </row>
    <row r="979" spans="2:9" ht="12.75" x14ac:dyDescent="0.2">
      <c r="B979" s="34"/>
      <c r="I979" s="8"/>
    </row>
    <row r="980" spans="2:9" ht="12.75" x14ac:dyDescent="0.2">
      <c r="B980" s="34"/>
      <c r="I980" s="8"/>
    </row>
    <row r="981" spans="2:9" ht="12.75" x14ac:dyDescent="0.2">
      <c r="B981" s="34"/>
      <c r="I981" s="8"/>
    </row>
    <row r="982" spans="2:9" ht="12.75" x14ac:dyDescent="0.2">
      <c r="B982" s="34"/>
      <c r="I982" s="8"/>
    </row>
    <row r="983" spans="2:9" ht="12.75" x14ac:dyDescent="0.2">
      <c r="B983" s="34"/>
      <c r="I983" s="8"/>
    </row>
    <row r="984" spans="2:9" ht="12.75" x14ac:dyDescent="0.2">
      <c r="B984" s="34"/>
      <c r="I984" s="8"/>
    </row>
    <row r="985" spans="2:9" ht="12.75" x14ac:dyDescent="0.2">
      <c r="B985" s="34"/>
      <c r="I985" s="8"/>
    </row>
    <row r="986" spans="2:9" ht="12.75" x14ac:dyDescent="0.2">
      <c r="B986" s="34"/>
      <c r="I986" s="8"/>
    </row>
    <row r="987" spans="2:9" ht="12.75" x14ac:dyDescent="0.2">
      <c r="B987" s="34"/>
      <c r="I987" s="8"/>
    </row>
    <row r="988" spans="2:9" ht="12.75" x14ac:dyDescent="0.2">
      <c r="B988" s="34"/>
      <c r="I988" s="8"/>
    </row>
    <row r="989" spans="2:9" ht="12.75" x14ac:dyDescent="0.2">
      <c r="B989" s="34"/>
      <c r="I989" s="8"/>
    </row>
    <row r="990" spans="2:9" ht="12.75" x14ac:dyDescent="0.2">
      <c r="B990" s="34"/>
      <c r="I990" s="8"/>
    </row>
    <row r="991" spans="2:9" ht="12.75" x14ac:dyDescent="0.2">
      <c r="B991" s="34"/>
      <c r="I991" s="8"/>
    </row>
    <row r="992" spans="2:9" ht="12.75" x14ac:dyDescent="0.2">
      <c r="B992" s="34"/>
      <c r="I992" s="8"/>
    </row>
    <row r="993" spans="2:9" ht="12.75" x14ac:dyDescent="0.2">
      <c r="B993" s="34"/>
      <c r="I993" s="8"/>
    </row>
    <row r="994" spans="2:9" ht="12.75" x14ac:dyDescent="0.2">
      <c r="B994" s="34"/>
      <c r="I994" s="8"/>
    </row>
  </sheetData>
  <autoFilter ref="A4:I277" xr:uid="{00000000-0009-0000-0000-000000000000}"/>
  <mergeCells count="33">
    <mergeCell ref="E21:F21"/>
    <mergeCell ref="E22:F22"/>
    <mergeCell ref="E23:F23"/>
    <mergeCell ref="E44:F44"/>
    <mergeCell ref="E45:G45"/>
    <mergeCell ref="E31:F31"/>
    <mergeCell ref="E32:F32"/>
    <mergeCell ref="E33:F33"/>
    <mergeCell ref="E34:F34"/>
    <mergeCell ref="E35:F35"/>
    <mergeCell ref="E36:F36"/>
    <mergeCell ref="E38:F38"/>
    <mergeCell ref="E15:F15"/>
    <mergeCell ref="E16:F16"/>
    <mergeCell ref="E41:F41"/>
    <mergeCell ref="E42:F42"/>
    <mergeCell ref="E43:F43"/>
    <mergeCell ref="E24:F24"/>
    <mergeCell ref="E25:F25"/>
    <mergeCell ref="E26:F26"/>
    <mergeCell ref="E27:F27"/>
    <mergeCell ref="E28:F28"/>
    <mergeCell ref="E29:F29"/>
    <mergeCell ref="E30:F30"/>
    <mergeCell ref="E17:F17"/>
    <mergeCell ref="E18:F18"/>
    <mergeCell ref="E19:F19"/>
    <mergeCell ref="E20:F20"/>
    <mergeCell ref="E7:F7"/>
    <mergeCell ref="E9:F9"/>
    <mergeCell ref="E12:F12"/>
    <mergeCell ref="E13:F13"/>
    <mergeCell ref="E14:F14"/>
  </mergeCells>
  <hyperlinks>
    <hyperlink ref="G5" r:id="rId1" xr:uid="{00000000-0004-0000-0000-000000000000}"/>
    <hyperlink ref="G6" r:id="rId2" xr:uid="{00000000-0004-0000-0000-000001000000}"/>
    <hyperlink ref="G7" r:id="rId3" xr:uid="{00000000-0004-0000-0000-000002000000}"/>
    <hyperlink ref="G8" r:id="rId4" xr:uid="{00000000-0004-0000-0000-000003000000}"/>
    <hyperlink ref="G9" r:id="rId5" xr:uid="{00000000-0004-0000-0000-000004000000}"/>
    <hyperlink ref="G10" r:id="rId6" xr:uid="{00000000-0004-0000-0000-000005000000}"/>
    <hyperlink ref="G11" r:id="rId7" xr:uid="{00000000-0004-0000-0000-000006000000}"/>
    <hyperlink ref="G12" r:id="rId8" xr:uid="{00000000-0004-0000-0000-000007000000}"/>
    <hyperlink ref="G13" r:id="rId9" xr:uid="{00000000-0004-0000-0000-000008000000}"/>
    <hyperlink ref="G14" r:id="rId10" xr:uid="{00000000-0004-0000-0000-000009000000}"/>
    <hyperlink ref="G15" r:id="rId11" xr:uid="{00000000-0004-0000-0000-00000A000000}"/>
    <hyperlink ref="G16" r:id="rId12" xr:uid="{00000000-0004-0000-0000-00000B000000}"/>
    <hyperlink ref="G17" r:id="rId13" xr:uid="{00000000-0004-0000-0000-00000C000000}"/>
    <hyperlink ref="G22" r:id="rId14" xr:uid="{00000000-0004-0000-0000-00000D000000}"/>
    <hyperlink ref="G23" r:id="rId15" xr:uid="{00000000-0004-0000-0000-00000E000000}"/>
    <hyperlink ref="G24" r:id="rId16" xr:uid="{00000000-0004-0000-0000-00000F000000}"/>
    <hyperlink ref="G25" r:id="rId17" xr:uid="{00000000-0004-0000-0000-000010000000}"/>
    <hyperlink ref="G26" r:id="rId18" xr:uid="{00000000-0004-0000-0000-000011000000}"/>
    <hyperlink ref="G27" r:id="rId19" xr:uid="{00000000-0004-0000-0000-000012000000}"/>
    <hyperlink ref="G28" r:id="rId20" xr:uid="{00000000-0004-0000-0000-000013000000}"/>
    <hyperlink ref="G29" r:id="rId21" xr:uid="{00000000-0004-0000-0000-000014000000}"/>
    <hyperlink ref="G30" r:id="rId22" xr:uid="{00000000-0004-0000-0000-000015000000}"/>
    <hyperlink ref="G31" r:id="rId23" xr:uid="{00000000-0004-0000-0000-000016000000}"/>
    <hyperlink ref="G32" r:id="rId24" xr:uid="{00000000-0004-0000-0000-000017000000}"/>
    <hyperlink ref="G33" r:id="rId25" xr:uid="{00000000-0004-0000-0000-000018000000}"/>
    <hyperlink ref="G34" r:id="rId26" xr:uid="{00000000-0004-0000-0000-000019000000}"/>
    <hyperlink ref="G35" r:id="rId27" xr:uid="{00000000-0004-0000-0000-00001A000000}"/>
    <hyperlink ref="G36" r:id="rId28" xr:uid="{00000000-0004-0000-0000-00001B000000}"/>
    <hyperlink ref="G37" r:id="rId29" xr:uid="{00000000-0004-0000-0000-00001C000000}"/>
    <hyperlink ref="G38" r:id="rId30" xr:uid="{00000000-0004-0000-0000-00001D000000}"/>
    <hyperlink ref="G41" r:id="rId31" xr:uid="{00000000-0004-0000-0000-00001E000000}"/>
    <hyperlink ref="G42" r:id="rId32" xr:uid="{00000000-0004-0000-0000-00001F000000}"/>
    <hyperlink ref="G43" r:id="rId33" xr:uid="{00000000-0004-0000-0000-000020000000}"/>
    <hyperlink ref="G44" r:id="rId34" xr:uid="{00000000-0004-0000-0000-000021000000}"/>
    <hyperlink ref="G46" r:id="rId35" xr:uid="{00000000-0004-0000-0000-000022000000}"/>
    <hyperlink ref="G47" r:id="rId36" xr:uid="{00000000-0004-0000-0000-000023000000}"/>
    <hyperlink ref="G48" r:id="rId37" xr:uid="{00000000-0004-0000-0000-000024000000}"/>
    <hyperlink ref="G49" r:id="rId38" xr:uid="{00000000-0004-0000-0000-000025000000}"/>
    <hyperlink ref="G50" r:id="rId39" xr:uid="{00000000-0004-0000-0000-000026000000}"/>
    <hyperlink ref="G51" r:id="rId40" xr:uid="{00000000-0004-0000-0000-000027000000}"/>
    <hyperlink ref="G52" r:id="rId41" xr:uid="{00000000-0004-0000-0000-000028000000}"/>
    <hyperlink ref="D53" r:id="rId42" xr:uid="{00000000-0004-0000-0000-000029000000}"/>
    <hyperlink ref="G53" r:id="rId43" xr:uid="{00000000-0004-0000-0000-00002A000000}"/>
    <hyperlink ref="G54" r:id="rId44" xr:uid="{00000000-0004-0000-0000-00002B000000}"/>
    <hyperlink ref="G55" r:id="rId45" xr:uid="{00000000-0004-0000-0000-00002C000000}"/>
    <hyperlink ref="G56" r:id="rId46" xr:uid="{00000000-0004-0000-0000-00002D000000}"/>
    <hyperlink ref="G57" r:id="rId47" xr:uid="{00000000-0004-0000-0000-00002E000000}"/>
    <hyperlink ref="G58" r:id="rId48" xr:uid="{00000000-0004-0000-0000-00002F000000}"/>
    <hyperlink ref="G59" r:id="rId49" xr:uid="{00000000-0004-0000-0000-000030000000}"/>
    <hyperlink ref="G60" r:id="rId50" xr:uid="{00000000-0004-0000-0000-000031000000}"/>
    <hyperlink ref="G61" r:id="rId51" xr:uid="{00000000-0004-0000-0000-000032000000}"/>
    <hyperlink ref="G62" r:id="rId52" xr:uid="{00000000-0004-0000-0000-000033000000}"/>
    <hyperlink ref="G63" r:id="rId53" xr:uid="{00000000-0004-0000-0000-000034000000}"/>
    <hyperlink ref="G64" r:id="rId54" xr:uid="{00000000-0004-0000-0000-000035000000}"/>
    <hyperlink ref="G65" r:id="rId55" xr:uid="{00000000-0004-0000-0000-000036000000}"/>
    <hyperlink ref="G66" r:id="rId56" xr:uid="{00000000-0004-0000-0000-00003700000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0000000}">
          <x14:formula1>
            <xm:f>DataListing!$D$2:$D$13</xm:f>
          </x14:formula1>
          <xm:sqref>A5:A249</xm:sqref>
        </x14:dataValidation>
        <x14:dataValidation type="list" allowBlank="1" showErrorMessage="1" xr:uid="{00000000-0002-0000-0000-000001000000}">
          <x14:formula1>
            <xm:f>DataListing!$C$2:$C$3</xm:f>
          </x14:formula1>
          <xm:sqref>B2</xm:sqref>
        </x14:dataValidation>
        <x14:dataValidation type="list" allowBlank="1" showErrorMessage="1" xr:uid="{00000000-0002-0000-0000-000002000000}">
          <x14:formula1>
            <xm:f>DataListing!$B$2:$B$8</xm:f>
          </x14:formula1>
          <xm:sqref>C5:C249</xm:sqref>
        </x14:dataValidation>
        <x14:dataValidation type="list" allowBlank="1" xr:uid="{00000000-0002-0000-0000-000003000000}">
          <x14:formula1>
            <xm:f>DataListing!$A$2:$A$33</xm:f>
          </x14:formula1>
          <xm:sqref>H5:H249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8"/>
  <sheetViews>
    <sheetView showGridLines="0" workbookViewId="0"/>
  </sheetViews>
  <sheetFormatPr defaultColWidth="14.42578125" defaultRowHeight="15.75" customHeight="1" x14ac:dyDescent="0.2"/>
  <sheetData>
    <row r="1" spans="1:3" ht="15.75" customHeight="1" x14ac:dyDescent="0.2">
      <c r="A1" s="40"/>
      <c r="B1" s="38"/>
      <c r="C1" s="39"/>
    </row>
    <row r="2" spans="1:3" ht="15.75" customHeight="1" x14ac:dyDescent="0.2">
      <c r="A2" s="54"/>
      <c r="B2" s="55"/>
      <c r="C2" s="56"/>
    </row>
    <row r="3" spans="1:3" ht="15.75" customHeight="1" x14ac:dyDescent="0.2">
      <c r="A3" s="54"/>
      <c r="B3" s="55"/>
      <c r="C3" s="56"/>
    </row>
    <row r="4" spans="1:3" ht="15.75" customHeight="1" x14ac:dyDescent="0.2">
      <c r="A4" s="54"/>
      <c r="B4" s="55"/>
      <c r="C4" s="56"/>
    </row>
    <row r="5" spans="1:3" ht="15.75" customHeight="1" x14ac:dyDescent="0.2">
      <c r="A5" s="54"/>
      <c r="B5" s="55"/>
      <c r="C5" s="56"/>
    </row>
    <row r="6" spans="1:3" ht="15.75" customHeight="1" x14ac:dyDescent="0.2">
      <c r="A6" s="54"/>
      <c r="B6" s="55"/>
      <c r="C6" s="56"/>
    </row>
    <row r="7" spans="1:3" ht="15.75" customHeight="1" x14ac:dyDescent="0.2">
      <c r="A7" s="54"/>
      <c r="B7" s="55"/>
      <c r="C7" s="56"/>
    </row>
    <row r="8" spans="1:3" ht="15.75" customHeight="1" x14ac:dyDescent="0.2">
      <c r="A8" s="54"/>
      <c r="B8" s="55"/>
      <c r="C8" s="56"/>
    </row>
    <row r="9" spans="1:3" ht="15.75" customHeight="1" x14ac:dyDescent="0.2">
      <c r="A9" s="54"/>
      <c r="B9" s="55"/>
      <c r="C9" s="56"/>
    </row>
    <row r="10" spans="1:3" ht="15.75" customHeight="1" x14ac:dyDescent="0.2">
      <c r="A10" s="54"/>
      <c r="B10" s="55"/>
      <c r="C10" s="56"/>
    </row>
    <row r="11" spans="1:3" ht="15.75" customHeight="1" x14ac:dyDescent="0.2">
      <c r="A11" s="54"/>
      <c r="B11" s="55"/>
      <c r="C11" s="56"/>
    </row>
    <row r="12" spans="1:3" ht="15.75" customHeight="1" x14ac:dyDescent="0.2">
      <c r="A12" s="54"/>
      <c r="B12" s="55"/>
      <c r="C12" s="56"/>
    </row>
    <row r="13" spans="1:3" ht="15.75" customHeight="1" x14ac:dyDescent="0.2">
      <c r="A13" s="54"/>
      <c r="B13" s="55"/>
      <c r="C13" s="56"/>
    </row>
    <row r="14" spans="1:3" ht="15.75" customHeight="1" x14ac:dyDescent="0.2">
      <c r="A14" s="54"/>
      <c r="B14" s="55"/>
      <c r="C14" s="56"/>
    </row>
    <row r="15" spans="1:3" ht="15.75" customHeight="1" x14ac:dyDescent="0.2">
      <c r="A15" s="54"/>
      <c r="B15" s="55"/>
      <c r="C15" s="56"/>
    </row>
    <row r="16" spans="1:3" ht="15.75" customHeight="1" x14ac:dyDescent="0.2">
      <c r="A16" s="54"/>
      <c r="B16" s="55"/>
      <c r="C16" s="56"/>
    </row>
    <row r="17" spans="1:3" ht="15.75" customHeight="1" x14ac:dyDescent="0.2">
      <c r="A17" s="54"/>
      <c r="B17" s="55"/>
      <c r="C17" s="56"/>
    </row>
    <row r="18" spans="1:3" ht="15.75" customHeight="1" x14ac:dyDescent="0.2">
      <c r="A18" s="57"/>
      <c r="B18" s="58"/>
      <c r="C18" s="5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"/>
  <sheetViews>
    <sheetView showGridLines="0" workbookViewId="0"/>
  </sheetViews>
  <sheetFormatPr defaultColWidth="14.42578125" defaultRowHeight="15.75" customHeight="1" x14ac:dyDescent="0.2"/>
  <sheetData>
    <row r="1" spans="1:7" ht="15.75" customHeight="1" x14ac:dyDescent="0.2">
      <c r="A1" s="37" t="s">
        <v>216</v>
      </c>
      <c r="B1" s="37" t="s">
        <v>69</v>
      </c>
      <c r="C1" s="38"/>
      <c r="D1" s="38"/>
      <c r="E1" s="38"/>
      <c r="F1" s="38"/>
      <c r="G1" s="39"/>
    </row>
    <row r="2" spans="1:7" ht="15.75" customHeight="1" x14ac:dyDescent="0.2">
      <c r="A2" s="37" t="s">
        <v>61</v>
      </c>
      <c r="B2" s="40"/>
      <c r="C2" s="41" t="s">
        <v>54</v>
      </c>
      <c r="D2" s="41" t="s">
        <v>57</v>
      </c>
      <c r="E2" s="41" t="s">
        <v>56</v>
      </c>
      <c r="F2" s="41" t="s">
        <v>55</v>
      </c>
      <c r="G2" s="42" t="s">
        <v>215</v>
      </c>
    </row>
    <row r="3" spans="1:7" ht="15.75" customHeight="1" x14ac:dyDescent="0.2">
      <c r="A3" s="40" t="s">
        <v>9</v>
      </c>
      <c r="B3" s="43">
        <v>17</v>
      </c>
      <c r="C3" s="44">
        <v>15</v>
      </c>
      <c r="D3" s="44"/>
      <c r="E3" s="44">
        <v>10</v>
      </c>
      <c r="F3" s="44">
        <v>17</v>
      </c>
      <c r="G3" s="45">
        <v>59</v>
      </c>
    </row>
    <row r="4" spans="1:7" ht="15.75" customHeight="1" x14ac:dyDescent="0.2">
      <c r="A4" s="46" t="s">
        <v>12</v>
      </c>
      <c r="B4" s="47"/>
      <c r="C4" s="48"/>
      <c r="D4" s="48">
        <v>2</v>
      </c>
      <c r="E4" s="48"/>
      <c r="F4" s="48"/>
      <c r="G4" s="49">
        <v>2</v>
      </c>
    </row>
    <row r="5" spans="1:7" ht="15.75" customHeight="1" x14ac:dyDescent="0.2">
      <c r="A5" s="46" t="s">
        <v>6</v>
      </c>
      <c r="B5" s="47"/>
      <c r="C5" s="48">
        <v>1</v>
      </c>
      <c r="D5" s="48"/>
      <c r="E5" s="48"/>
      <c r="F5" s="48"/>
      <c r="G5" s="49">
        <v>1</v>
      </c>
    </row>
    <row r="6" spans="1:7" ht="15.75" customHeight="1" x14ac:dyDescent="0.2">
      <c r="A6" s="46" t="s">
        <v>26</v>
      </c>
      <c r="B6" s="47"/>
      <c r="C6" s="48">
        <v>1</v>
      </c>
      <c r="D6" s="48"/>
      <c r="E6" s="48"/>
      <c r="F6" s="48"/>
      <c r="G6" s="49">
        <v>1</v>
      </c>
    </row>
    <row r="7" spans="1:7" ht="15.75" customHeight="1" x14ac:dyDescent="0.2">
      <c r="A7" s="46" t="s">
        <v>214</v>
      </c>
      <c r="B7" s="47"/>
      <c r="C7" s="48"/>
      <c r="D7" s="48"/>
      <c r="E7" s="48"/>
      <c r="F7" s="48"/>
      <c r="G7" s="49"/>
    </row>
    <row r="8" spans="1:7" ht="15.75" customHeight="1" x14ac:dyDescent="0.2">
      <c r="A8" s="50" t="s">
        <v>215</v>
      </c>
      <c r="B8" s="51">
        <v>17</v>
      </c>
      <c r="C8" s="52">
        <v>17</v>
      </c>
      <c r="D8" s="52">
        <v>2</v>
      </c>
      <c r="E8" s="52">
        <v>10</v>
      </c>
      <c r="F8" s="52">
        <v>17</v>
      </c>
      <c r="G8" s="53">
        <v>63</v>
      </c>
    </row>
    <row r="9" spans="1:7" ht="15.75" customHeight="1" x14ac:dyDescent="0.2">
      <c r="A9" s="8"/>
      <c r="B9" s="8"/>
      <c r="C9" s="8"/>
      <c r="D9" s="8"/>
      <c r="E9" s="8"/>
      <c r="F9" s="8"/>
      <c r="G9" s="8"/>
    </row>
    <row r="10" spans="1:7" ht="15.75" customHeight="1" x14ac:dyDescent="0.25">
      <c r="A10" s="9"/>
      <c r="B10" s="10"/>
      <c r="C10" s="10"/>
      <c r="D10" s="10"/>
      <c r="E10" s="10"/>
      <c r="F10" s="8"/>
      <c r="G10" s="8"/>
    </row>
    <row r="11" spans="1:7" ht="15.75" customHeight="1" x14ac:dyDescent="0.2">
      <c r="A11" s="8"/>
      <c r="B11" s="8"/>
      <c r="C11" s="8"/>
      <c r="D11" s="8"/>
      <c r="E11" s="8"/>
      <c r="F11" s="8"/>
      <c r="G11" s="8"/>
    </row>
    <row r="12" spans="1:7" ht="15.75" customHeight="1" x14ac:dyDescent="0.2">
      <c r="A12" s="8"/>
      <c r="B12" s="8"/>
      <c r="C12" s="8"/>
      <c r="D12" s="8"/>
      <c r="E12" s="8"/>
      <c r="F12" s="8"/>
      <c r="G12" s="8"/>
    </row>
    <row r="13" spans="1:7" ht="15.75" customHeight="1" x14ac:dyDescent="0.2">
      <c r="A13" s="8"/>
      <c r="B13" s="8"/>
      <c r="C13" s="8"/>
      <c r="D13" s="8"/>
      <c r="E13" s="8"/>
      <c r="F13" s="8"/>
      <c r="G13" s="8"/>
    </row>
    <row r="14" spans="1:7" ht="15.75" customHeight="1" x14ac:dyDescent="0.2">
      <c r="A14" s="8"/>
      <c r="B14" s="8"/>
      <c r="C14" s="8"/>
      <c r="D14" s="8"/>
      <c r="E14" s="8"/>
      <c r="F14" s="8"/>
      <c r="G14" s="8"/>
    </row>
    <row r="15" spans="1:7" ht="12.75" x14ac:dyDescent="0.2">
      <c r="A15" s="8"/>
      <c r="B15" s="8"/>
      <c r="C15" s="8"/>
      <c r="D15" s="8"/>
      <c r="E15" s="8"/>
      <c r="F15" s="8"/>
      <c r="G15" s="8"/>
    </row>
    <row r="17" spans="1:10" ht="15.75" customHeight="1" x14ac:dyDescent="0.2">
      <c r="A17" s="37" t="s">
        <v>213</v>
      </c>
      <c r="B17" s="37" t="s">
        <v>63</v>
      </c>
      <c r="C17" s="38"/>
      <c r="D17" s="38"/>
      <c r="E17" s="38"/>
      <c r="F17" s="38"/>
      <c r="G17" s="39"/>
    </row>
    <row r="18" spans="1:10" ht="12.75" x14ac:dyDescent="0.2">
      <c r="A18" s="37" t="s">
        <v>61</v>
      </c>
      <c r="B18" s="40" t="s">
        <v>11</v>
      </c>
      <c r="C18" s="41" t="s">
        <v>5</v>
      </c>
      <c r="D18" s="41" t="s">
        <v>8</v>
      </c>
      <c r="E18" s="41" t="s">
        <v>23</v>
      </c>
      <c r="F18" s="41" t="s">
        <v>214</v>
      </c>
      <c r="G18" s="42" t="s">
        <v>215</v>
      </c>
      <c r="H18" s="8"/>
      <c r="I18" s="8"/>
      <c r="J18" s="8"/>
    </row>
    <row r="19" spans="1:10" ht="12.75" x14ac:dyDescent="0.2">
      <c r="A19" s="40" t="s">
        <v>9</v>
      </c>
      <c r="B19" s="43">
        <v>53</v>
      </c>
      <c r="C19" s="44">
        <v>4</v>
      </c>
      <c r="D19" s="44"/>
      <c r="E19" s="44">
        <v>2</v>
      </c>
      <c r="F19" s="44"/>
      <c r="G19" s="45">
        <v>59</v>
      </c>
      <c r="H19" s="8"/>
      <c r="I19" s="8"/>
      <c r="J19" s="8"/>
    </row>
    <row r="20" spans="1:10" ht="12.75" x14ac:dyDescent="0.2">
      <c r="A20" s="46" t="s">
        <v>12</v>
      </c>
      <c r="B20" s="47">
        <v>2</v>
      </c>
      <c r="C20" s="48"/>
      <c r="D20" s="48"/>
      <c r="E20" s="48"/>
      <c r="F20" s="48"/>
      <c r="G20" s="49">
        <v>2</v>
      </c>
      <c r="H20" s="8"/>
      <c r="I20" s="8"/>
      <c r="J20" s="8"/>
    </row>
    <row r="21" spans="1:10" ht="12.75" x14ac:dyDescent="0.2">
      <c r="A21" s="46" t="s">
        <v>6</v>
      </c>
      <c r="B21" s="47"/>
      <c r="C21" s="48"/>
      <c r="D21" s="48">
        <v>1</v>
      </c>
      <c r="E21" s="48"/>
      <c r="F21" s="48"/>
      <c r="G21" s="49">
        <v>1</v>
      </c>
      <c r="H21" s="8"/>
      <c r="I21" s="8"/>
      <c r="J21" s="8"/>
    </row>
    <row r="22" spans="1:10" ht="12.75" x14ac:dyDescent="0.2">
      <c r="A22" s="46" t="s">
        <v>26</v>
      </c>
      <c r="B22" s="47"/>
      <c r="C22" s="48">
        <v>1</v>
      </c>
      <c r="D22" s="48"/>
      <c r="E22" s="48"/>
      <c r="F22" s="48"/>
      <c r="G22" s="49">
        <v>1</v>
      </c>
      <c r="H22" s="8"/>
      <c r="I22" s="8"/>
      <c r="J22" s="8"/>
    </row>
    <row r="23" spans="1:10" ht="12.75" x14ac:dyDescent="0.2">
      <c r="A23" s="46" t="s">
        <v>214</v>
      </c>
      <c r="B23" s="47"/>
      <c r="C23" s="48"/>
      <c r="D23" s="48"/>
      <c r="E23" s="48"/>
      <c r="F23" s="48"/>
      <c r="G23" s="49"/>
      <c r="H23" s="8"/>
      <c r="I23" s="8"/>
      <c r="J23" s="8"/>
    </row>
    <row r="24" spans="1:10" ht="12.75" x14ac:dyDescent="0.2">
      <c r="A24" s="50" t="s">
        <v>215</v>
      </c>
      <c r="B24" s="51">
        <v>55</v>
      </c>
      <c r="C24" s="52">
        <v>5</v>
      </c>
      <c r="D24" s="52">
        <v>1</v>
      </c>
      <c r="E24" s="52">
        <v>2</v>
      </c>
      <c r="F24" s="52"/>
      <c r="G24" s="53">
        <v>63</v>
      </c>
      <c r="H24" s="8"/>
      <c r="I24" s="8"/>
      <c r="J24" s="8"/>
    </row>
    <row r="25" spans="1:10" ht="12.75" x14ac:dyDescent="0.2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2.75" x14ac:dyDescent="0.2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2.75" x14ac:dyDescent="0.2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2.75" x14ac:dyDescent="0.2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2.75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2.75" x14ac:dyDescent="0.2">
      <c r="A30" s="8"/>
      <c r="B30" s="8"/>
      <c r="C30" s="8"/>
      <c r="D30" s="8"/>
      <c r="E30" s="8"/>
      <c r="F30" s="8"/>
      <c r="G30" s="8"/>
      <c r="H30" s="8"/>
      <c r="I30" s="8"/>
      <c r="J30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3"/>
  <sheetViews>
    <sheetView workbookViewId="0"/>
  </sheetViews>
  <sheetFormatPr defaultColWidth="14.42578125" defaultRowHeight="15.75" customHeight="1" x14ac:dyDescent="0.2"/>
  <cols>
    <col min="1" max="1" width="23.5703125" customWidth="1"/>
    <col min="2" max="2" width="23.140625" customWidth="1"/>
  </cols>
  <sheetData>
    <row r="1" spans="1:4" ht="15.75" customHeight="1" x14ac:dyDescent="0.2">
      <c r="A1" s="1" t="s">
        <v>0</v>
      </c>
      <c r="B1" s="2" t="s">
        <v>1</v>
      </c>
      <c r="C1" s="1" t="s">
        <v>2</v>
      </c>
      <c r="D1" s="1" t="s">
        <v>3</v>
      </c>
    </row>
    <row r="2" spans="1:4" ht="15.75" customHeight="1" x14ac:dyDescent="0.2">
      <c r="A2" s="3" t="s">
        <v>4</v>
      </c>
      <c r="B2" s="4" t="s">
        <v>5</v>
      </c>
      <c r="C2" s="5">
        <v>42461</v>
      </c>
      <c r="D2" s="3" t="s">
        <v>6</v>
      </c>
    </row>
    <row r="3" spans="1:4" ht="15.75" customHeight="1" x14ac:dyDescent="0.2">
      <c r="A3" s="3" t="s">
        <v>7</v>
      </c>
      <c r="B3" s="4" t="s">
        <v>8</v>
      </c>
      <c r="C3" s="6">
        <v>42736</v>
      </c>
      <c r="D3" s="3" t="s">
        <v>9</v>
      </c>
    </row>
    <row r="4" spans="1:4" ht="15.75" customHeight="1" x14ac:dyDescent="0.2">
      <c r="A4" s="3" t="s">
        <v>10</v>
      </c>
      <c r="B4" s="4" t="s">
        <v>11</v>
      </c>
      <c r="C4" s="7"/>
      <c r="D4" s="3" t="s">
        <v>12</v>
      </c>
    </row>
    <row r="5" spans="1:4" ht="15.75" customHeight="1" x14ac:dyDescent="0.2">
      <c r="A5" s="3" t="s">
        <v>13</v>
      </c>
      <c r="B5" s="4" t="s">
        <v>14</v>
      </c>
      <c r="C5" s="3"/>
      <c r="D5" s="3" t="s">
        <v>15</v>
      </c>
    </row>
    <row r="6" spans="1:4" ht="15.75" customHeight="1" x14ac:dyDescent="0.2">
      <c r="A6" s="3" t="s">
        <v>16</v>
      </c>
      <c r="B6" s="4" t="s">
        <v>17</v>
      </c>
      <c r="C6" s="3"/>
      <c r="D6" s="3" t="s">
        <v>18</v>
      </c>
    </row>
    <row r="7" spans="1:4" ht="15.75" customHeight="1" x14ac:dyDescent="0.2">
      <c r="A7" s="3" t="s">
        <v>19</v>
      </c>
      <c r="B7" s="4" t="s">
        <v>20</v>
      </c>
      <c r="C7" s="3"/>
      <c r="D7" s="3" t="s">
        <v>21</v>
      </c>
    </row>
    <row r="8" spans="1:4" ht="15.75" customHeight="1" x14ac:dyDescent="0.2">
      <c r="A8" s="3" t="s">
        <v>22</v>
      </c>
      <c r="B8" s="4" t="s">
        <v>23</v>
      </c>
      <c r="C8" s="3"/>
      <c r="D8" s="3" t="s">
        <v>24</v>
      </c>
    </row>
    <row r="9" spans="1:4" ht="15.75" customHeight="1" x14ac:dyDescent="0.2">
      <c r="A9" s="3" t="s">
        <v>25</v>
      </c>
      <c r="B9" s="3"/>
      <c r="C9" s="3"/>
      <c r="D9" s="3" t="s">
        <v>26</v>
      </c>
    </row>
    <row r="10" spans="1:4" ht="15.75" customHeight="1" x14ac:dyDescent="0.2">
      <c r="A10" s="3" t="s">
        <v>27</v>
      </c>
      <c r="C10" s="3"/>
      <c r="D10" s="3" t="s">
        <v>28</v>
      </c>
    </row>
    <row r="11" spans="1:4" ht="15.75" customHeight="1" x14ac:dyDescent="0.2">
      <c r="A11" s="3" t="s">
        <v>29</v>
      </c>
      <c r="C11" s="3"/>
      <c r="D11" s="3" t="s">
        <v>30</v>
      </c>
    </row>
    <row r="12" spans="1:4" ht="15.75" customHeight="1" x14ac:dyDescent="0.2">
      <c r="A12" s="3" t="s">
        <v>31</v>
      </c>
      <c r="C12" s="3"/>
      <c r="D12" s="3" t="s">
        <v>32</v>
      </c>
    </row>
    <row r="13" spans="1:4" ht="15.75" customHeight="1" x14ac:dyDescent="0.2">
      <c r="A13" s="3" t="s">
        <v>33</v>
      </c>
      <c r="C13" s="3"/>
      <c r="D13" s="3" t="s">
        <v>34</v>
      </c>
    </row>
    <row r="14" spans="1:4" ht="15.75" customHeight="1" x14ac:dyDescent="0.2">
      <c r="A14" s="3" t="s">
        <v>35</v>
      </c>
    </row>
    <row r="15" spans="1:4" ht="12.75" x14ac:dyDescent="0.2">
      <c r="A15" s="3" t="s">
        <v>36</v>
      </c>
    </row>
    <row r="16" spans="1:4" ht="12.75" x14ac:dyDescent="0.2">
      <c r="A16" s="3" t="s">
        <v>37</v>
      </c>
    </row>
    <row r="17" spans="1:4" ht="12.75" x14ac:dyDescent="0.2">
      <c r="A17" s="3" t="s">
        <v>38</v>
      </c>
    </row>
    <row r="18" spans="1:4" ht="12.75" x14ac:dyDescent="0.2">
      <c r="A18" s="3" t="s">
        <v>39</v>
      </c>
    </row>
    <row r="19" spans="1:4" ht="12.75" x14ac:dyDescent="0.2">
      <c r="A19" s="3" t="s">
        <v>40</v>
      </c>
      <c r="C19" s="3"/>
      <c r="D19" s="3"/>
    </row>
    <row r="20" spans="1:4" ht="12.75" x14ac:dyDescent="0.2">
      <c r="A20" s="3" t="s">
        <v>41</v>
      </c>
    </row>
    <row r="21" spans="1:4" ht="12.75" x14ac:dyDescent="0.2">
      <c r="A21" s="3" t="s">
        <v>42</v>
      </c>
    </row>
    <row r="22" spans="1:4" ht="12.75" x14ac:dyDescent="0.2">
      <c r="A22" s="3" t="s">
        <v>43</v>
      </c>
    </row>
    <row r="23" spans="1:4" ht="12.75" x14ac:dyDescent="0.2">
      <c r="A23" s="3" t="s">
        <v>44</v>
      </c>
    </row>
    <row r="24" spans="1:4" ht="12.75" x14ac:dyDescent="0.2">
      <c r="A24" s="3" t="s">
        <v>45</v>
      </c>
    </row>
    <row r="25" spans="1:4" ht="12.75" x14ac:dyDescent="0.2">
      <c r="A25" s="3" t="s">
        <v>46</v>
      </c>
    </row>
    <row r="26" spans="1:4" ht="12.75" x14ac:dyDescent="0.2">
      <c r="A26" s="3" t="s">
        <v>47</v>
      </c>
    </row>
    <row r="27" spans="1:4" ht="12.75" x14ac:dyDescent="0.2">
      <c r="A27" s="3" t="s">
        <v>48</v>
      </c>
    </row>
    <row r="28" spans="1:4" ht="12.75" x14ac:dyDescent="0.2">
      <c r="A28" s="3" t="s">
        <v>49</v>
      </c>
    </row>
    <row r="29" spans="1:4" ht="12.75" x14ac:dyDescent="0.2">
      <c r="A29" s="3" t="s">
        <v>50</v>
      </c>
    </row>
    <row r="30" spans="1:4" ht="12.75" x14ac:dyDescent="0.2">
      <c r="A30" s="3" t="s">
        <v>51</v>
      </c>
    </row>
    <row r="31" spans="1:4" ht="12.75" x14ac:dyDescent="0.2">
      <c r="A31" s="3" t="s">
        <v>52</v>
      </c>
    </row>
    <row r="32" spans="1:4" ht="12.75" x14ac:dyDescent="0.2">
      <c r="A32" s="3" t="s">
        <v>23</v>
      </c>
    </row>
    <row r="33" spans="1:1" ht="12.75" x14ac:dyDescent="0.2">
      <c r="A33" s="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Media appearances</vt:lpstr>
      <vt:lpstr>Pivot Table 5</vt:lpstr>
      <vt:lpstr>Statistics</vt:lpstr>
      <vt:lpstr>DataListing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van Faassen | SNN</dc:creator>
  <cp:lastModifiedBy>Benjamin van Faassen | SNN</cp:lastModifiedBy>
  <dcterms:created xsi:type="dcterms:W3CDTF">2018-02-21T07:05:25Z</dcterms:created>
  <dcterms:modified xsi:type="dcterms:W3CDTF">2018-02-21T07:05:25Z</dcterms:modified>
</cp:coreProperties>
</file>